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7" lowestEdited="7"/>
  <workbookPr defaultThemeVersion="166925"/>
  <bookViews>
    <workbookView xWindow="0" yWindow="0" windowWidth="20140" windowHeight="10960"/>
  </bookViews>
  <sheets>
    <sheet name="导读" sheetId="1" r:id="rId1"/>
    <sheet name="原始清洗数据" sheetId="2" r:id="rId4"/>
    <sheet name="月度趋势" sheetId="3" r:id="rId5"/>
    <sheet name="省份分析" sheetId="4" r:id="rId6"/>
    <sheet name="城市分析" sheetId="5" r:id="rId7"/>
    <sheet name="客户Top20" sheetId="6" r:id="rId8"/>
    <sheet name="供应商次数Top20" sheetId="7" r:id="rId9"/>
    <sheet name="供应商金额Top20" sheetId="8" r:id="rId10"/>
    <sheet name="需求类型" sheetId="9" r:id="rId11"/>
    <sheet name="客户类型" sheetId="10" r:id="rId12"/>
    <sheet name="商机Top30" sheetId="11" r:id="rId13"/>
    <sheet name="风险红旗" sheetId="12" r:id="rId14"/>
  </sheets>
  <calcPr calcId="191029" fullCalcOnLoad="1"/>
</workbook>
</file>

<file path=xl/sharedStrings.xml><?xml version="1.0" encoding="utf-8"?>
<sst xmlns="http://schemas.openxmlformats.org/spreadsheetml/2006/main" count="0" uniqueCount="0"/>
</file>

<file path=xl/styles.xml><?xml version="1.0" encoding="utf-8"?>
<styleSheet xmlns="http://schemas.openxmlformats.org/spreadsheetml/2006/main">
  <fonts count="3">
    <font>
      <sz val="11"/>
      <name val="Calibri"/>
    </font>
    <font>
      <b/>
      <sz val="11"/>
      <name val="Calibri"/>
      <color rgb="00000000"/>
    </font>
    <font>
      <sz val="11"/>
      <name val="Calibri"/>
      <color rgb="00000000"/>
    </font>
  </fonts>
  <fills count="3">
    <fill>
      <patternFill patternType="none"/>
    </fill>
    <fill>
      <patternFill patternType="gray125"/>
    </fill>
    <fill>
      <patternFill patternType="solid">
        <fgColor rgb="00EDE9DD"/>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2" fillId="0" borderId="0" xfId="0" applyFont="1"/>
    <xf numFmtId="0" fontId="2" fillId="0" borderId="0" xfId="0" applyFont="1"/>
    <xf numFmtId="0" fontId="1" fillId="2" borderId="0" xfId="0" applyFont="1" applyFill="1"/>
    <xf numFmtId="3" fontId="0" fillId="0" borderId="0" xfId="0" applyNumberFormat="1"/>
    <xf numFmtId="3" fontId="0" fillId="0" borderId="0" xfId="0" applyNumberFormat="1"/>
    <xf numFmtId="10" fontId="0" fillId="0" borderId="0" xfId="0" applyNumberFormat="1"/>
    <xf numFmtId="10" fontId="0" fillId="0" borderId="0" xfId="0" applyNumberFormat="1"/>
    <xf numFmtId="3" fontId="0" fillId="0" borderId="0" xfId="0" applyNumberFormat="1"/>
    <xf numFmtId="3" fontId="0" fillId="0" borderId="0" xfId="0" applyNumberFormat="1"/>
    <xf numFmtId="1" fontId="0" fillId="0" borderId="0" xfId="0" applyNumberFormat="1"/>
    <xf numFmtId="0" fontId="0" fillId="2" borderId="0" xfId="0" applyFill="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
</Relationships>

</file>

<file path=xl/worksheets/sheet1.xml><?xml version="1.0" encoding="utf-8"?>
<worksheet xmlns="http://schemas.openxmlformats.org/spreadsheetml/2006/main" xmlns:r="http://schemas.openxmlformats.org/officeDocument/2006/relationships">
  <dimension ref="A1:C22"/>
  <sheetViews>
    <sheetView tabSelected="1" workbookViewId="0"/>
  </sheetViews>
  <sheetFormatPr defaultRowHeight="18"/>
  <cols>
    <col min="1" max="1" width="24" customWidth="1"/>
    <col min="2" max="2" width="22" customWidth="1"/>
    <col min="3" max="3" width="44" customWidth="1"/>
  </cols>
  <sheetData>
    <row r="1">
      <c r="A1" t="inlineStr" s="4">
        <is>
          <t>2026年1-6月乙方宝智慧食堂中标分析工作簿</t>
        </is>
      </c>
    </row>
    <row r="3">
      <c r="A3" t="inlineStr" s="4">
        <is>
          <t>使用说明</t>
        </is>
      </c>
      <c r="B3" t="inlineStr" s="0">
        <is>
          <t>本工作簿面向业务复核使用。导读页为公式摘要，其余 sheet 为原始清洗数据和分析报表。</t>
        </is>
      </c>
    </row>
    <row r="5">
      <c r="A5" t="inlineStr" s="4">
        <is>
          <t>核心指标</t>
        </is>
      </c>
      <c r="B5" t="inlineStr" s="4">
        <is>
          <t>数值</t>
        </is>
      </c>
      <c r="C5" t="inlineStr" s="4">
        <is>
          <t>口径</t>
        </is>
      </c>
    </row>
    <row r="6">
      <c r="A6" t="inlineStr" s="0">
        <is>
          <t>记录数</t>
        </is>
      </c>
      <c r="B6" s="10">
        <f>COUNTA('原始清洗数据'!B2:B346)</f>
        <v/>
      </c>
      <c r="C6" t="inlineStr" s="0">
        <is>
          <t>原始清洗数据项目名称非空行数</t>
        </is>
      </c>
    </row>
    <row r="7">
      <c r="A7" t="inlineStr" s="0">
        <is>
          <t>披露金额记录数</t>
        </is>
      </c>
      <c r="B7" s="10">
        <f>COUNT('原始清洗数据'!T2:T346)</f>
        <v/>
      </c>
      <c r="C7" t="inlineStr" s="0">
        <is>
          <t>金额数值可计算记录</t>
        </is>
      </c>
    </row>
    <row r="8">
      <c r="A8" t="inlineStr" s="0">
        <is>
          <t>披露金额合计</t>
        </is>
      </c>
      <c r="B8" s="10">
        <f>SUM('原始清洗数据'!T2:T346)</f>
        <v/>
      </c>
      <c r="C8" t="inlineStr" s="0">
        <is>
          <t>单位为元</t>
        </is>
      </c>
    </row>
    <row r="9">
      <c r="A9" t="inlineStr" s="0">
        <is>
          <t>金额中位数</t>
        </is>
      </c>
      <c r="B9" s="10">
        <f>MEDIAN('原始清洗数据'!T2:T346)</f>
        <v/>
      </c>
      <c r="C9" t="inlineStr" s="0">
        <is>
          <t>单位为元</t>
        </is>
      </c>
    </row>
    <row r="10">
      <c r="A10" t="inlineStr" s="0">
        <is>
          <t>金额P90近似</t>
        </is>
      </c>
      <c r="B10" s="10">
        <f>LARGE('原始清洗数据'!T2:T346,ROUNDUP(COUNT('原始清洗数据'!T2:T346)*0.1,0))</f>
        <v/>
      </c>
      <c r="C10" t="inlineStr" s="0">
        <is>
          <t>按披露金额 Top 10% 位置近似</t>
        </is>
      </c>
    </row>
    <row r="11">
      <c r="A11" t="inlineStr" s="0">
        <is>
          <t>最大金额</t>
        </is>
      </c>
      <c r="B11" s="10">
        <f>MAX('原始清洗数据'!T2:T346)</f>
        <v/>
      </c>
      <c r="C11" t="inlineStr" s="0">
        <is>
          <t>单位为元</t>
        </is>
      </c>
    </row>
    <row r="12">
      <c r="A12" t="inlineStr" s="0">
        <is>
          <t>红色风险项</t>
        </is>
      </c>
      <c r="B12" s="10">
        <f>COUNTIF('风险红旗'!B2:B503,"红")</f>
        <v/>
      </c>
      <c r="C12" t="inlineStr" s="0">
        <is>
          <t>风险红旗表中等级为红的条目</t>
        </is>
      </c>
    </row>
    <row r="14">
      <c r="A14" t="inlineStr" s="4">
        <is>
          <t>Sheet</t>
        </is>
      </c>
      <c r="B14" t="inlineStr" s="4">
        <is>
          <t>内容</t>
        </is>
      </c>
    </row>
    <row r="15">
      <c r="A15" t="inlineStr" s="0">
        <is>
          <t>原始清洗数据</t>
        </is>
      </c>
      <c r="B15" t="inlineStr" s="0">
        <is>
          <t>原始清洗数据</t>
        </is>
      </c>
    </row>
    <row r="16">
      <c r="A16" t="inlineStr" s="0">
        <is>
          <t>月度趋势</t>
        </is>
      </c>
      <c r="B16" t="inlineStr" s="0">
        <is>
          <t>分析报表</t>
        </is>
      </c>
    </row>
    <row r="17">
      <c r="A17" t="inlineStr" s="0">
        <is>
          <t>省份分析</t>
        </is>
      </c>
      <c r="B17" t="inlineStr" s="0">
        <is>
          <t>分析报表</t>
        </is>
      </c>
    </row>
    <row r="18">
      <c r="A18" t="inlineStr" s="0">
        <is>
          <t>城市分析</t>
        </is>
      </c>
      <c r="B18" t="inlineStr" s="0">
        <is>
          <t>分析报表</t>
        </is>
      </c>
    </row>
    <row r="19">
      <c r="A19" t="inlineStr" s="0">
        <is>
          <t>客户Top20</t>
        </is>
      </c>
      <c r="B19" t="inlineStr" s="0">
        <is>
          <t>分析报表</t>
        </is>
      </c>
    </row>
    <row r="20">
      <c r="A20" t="inlineStr" s="0">
        <is>
          <t>供应商次数Top20</t>
        </is>
      </c>
      <c r="B20" t="inlineStr" s="0">
        <is>
          <t>分析报表</t>
        </is>
      </c>
    </row>
    <row r="21">
      <c r="A21" t="inlineStr" s="0">
        <is>
          <t>供应商金额Top20</t>
        </is>
      </c>
      <c r="B21" t="inlineStr" s="0">
        <is>
          <t>分析报表</t>
        </is>
      </c>
    </row>
    <row r="22">
      <c r="A22" t="inlineStr" s="0">
        <is>
          <t>需求类型</t>
        </is>
      </c>
      <c r="B22" t="inlineStr" s="0">
        <is>
          <t>分析报表</t>
        </is>
      </c>
    </row>
    <row r="23">
      <c r="A23" t="inlineStr" s="0">
        <is>
          <t>客户类型</t>
        </is>
      </c>
      <c r="B23" t="inlineStr" s="0">
        <is>
          <t>分析报表</t>
        </is>
      </c>
    </row>
    <row r="24">
      <c r="A24" t="inlineStr" s="0">
        <is>
          <t>商机Top30</t>
        </is>
      </c>
      <c r="B24" t="inlineStr" s="0">
        <is>
          <t>分析报表</t>
        </is>
      </c>
    </row>
    <row r="25">
      <c r="A25" t="inlineStr" s="0">
        <is>
          <t>风险红旗</t>
        </is>
      </c>
      <c r="B25" t="inlineStr" s="0">
        <is>
          <t>分析报表</t>
        </is>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H10"/>
  <sheetViews>
    <sheetView workbookViewId="0">
      <pane ySplit="1" topLeftCell="A2" activePane="bottomLeft" state="frozen"/>
    </sheetView>
  </sheetViews>
  <sheetFormatPr defaultRowHeight="18"/>
  <cols>
    <col min="1" max="1" width="12"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客户类型</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银行</t>
        </is>
      </c>
      <c r="B2" s="10">
        <v>130.0</v>
      </c>
      <c r="C2" s="10">
        <v>108.0</v>
      </c>
      <c r="D2" s="10">
        <v>185528868.51</v>
      </c>
      <c r="E2" s="10">
        <v>1717859.89</v>
      </c>
      <c r="F2" s="10">
        <v>182900.0</v>
      </c>
      <c r="G2" s="10">
        <v>2502545.0</v>
      </c>
      <c r="H2" s="10">
        <v>60328800.0</v>
      </c>
    </row>
    <row r="3">
      <c r="A3" t="inlineStr" s="0">
        <is>
          <t>学校</t>
        </is>
      </c>
      <c r="B3" s="10">
        <v>91.0</v>
      </c>
      <c r="C3" s="10">
        <v>77.0</v>
      </c>
      <c r="D3" s="10">
        <v>125758200.8</v>
      </c>
      <c r="E3" s="10">
        <v>1633223.39</v>
      </c>
      <c r="F3" s="10">
        <v>224900.0</v>
      </c>
      <c r="G3" s="10">
        <v>5494863.6</v>
      </c>
      <c r="H3" s="10">
        <v>24218670.0</v>
      </c>
    </row>
    <row r="4">
      <c r="A4" t="inlineStr" s="0">
        <is>
          <t>企业/其他公司</t>
        </is>
      </c>
      <c r="B4" s="10">
        <v>50.0</v>
      </c>
      <c r="C4" s="10">
        <v>17.0</v>
      </c>
      <c r="D4" s="10">
        <v>68237145.98</v>
      </c>
      <c r="E4" s="10">
        <v>4013949.76</v>
      </c>
      <c r="F4" s="10">
        <v>275000.0</v>
      </c>
      <c r="G4" s="10">
        <v>5671480.0</v>
      </c>
      <c r="H4" s="10">
        <v>49548888.98</v>
      </c>
    </row>
    <row r="5">
      <c r="A5" t="inlineStr" s="0">
        <is>
          <t>政府/事业单位</t>
        </is>
      </c>
      <c r="B5" s="10">
        <v>23.0</v>
      </c>
      <c r="C5" s="10">
        <v>16.0</v>
      </c>
      <c r="D5" s="10">
        <v>2787591017.66</v>
      </c>
      <c r="E5" s="10">
        <v>174224438.6</v>
      </c>
      <c r="F5" s="10">
        <v>152950.0</v>
      </c>
      <c r="G5" s="10">
        <v>696376600.0</v>
      </c>
      <c r="H5" s="10">
        <v>1392000000.0</v>
      </c>
    </row>
    <row r="6">
      <c r="A6" t="inlineStr" s="0">
        <is>
          <t>国企</t>
        </is>
      </c>
      <c r="B6" s="10">
        <v>17.0</v>
      </c>
      <c r="C6" s="10">
        <v>11.0</v>
      </c>
      <c r="D6" s="10">
        <v>7345964.41</v>
      </c>
      <c r="E6" s="10">
        <v>667814.95</v>
      </c>
      <c r="F6" s="10">
        <v>169156.0</v>
      </c>
      <c r="G6" s="10">
        <v>1740000.0</v>
      </c>
      <c r="H6" s="10">
        <v>3146456.91</v>
      </c>
    </row>
    <row r="7">
      <c r="A7" t="inlineStr" s="0">
        <is>
          <t>医院</t>
        </is>
      </c>
      <c r="B7" s="10">
        <v>13.0</v>
      </c>
      <c r="C7" s="10">
        <v>8.0</v>
      </c>
      <c r="D7" s="10">
        <v>8495683.0</v>
      </c>
      <c r="E7" s="10">
        <v>1061960.38</v>
      </c>
      <c r="F7" s="10">
        <v>484497.5</v>
      </c>
      <c r="G7" s="10">
        <v>2444045.0</v>
      </c>
      <c r="H7" s="10">
        <v>2688800.0</v>
      </c>
    </row>
    <row r="8">
      <c r="A8" t="inlineStr" s="0">
        <is>
          <t>未识别</t>
        </is>
      </c>
      <c r="B8" s="10">
        <v>13.0</v>
      </c>
      <c r="C8" s="10">
        <v>6.0</v>
      </c>
      <c r="D8" s="10">
        <v>3710201.28</v>
      </c>
      <c r="E8" s="10">
        <v>618366.88</v>
      </c>
      <c r="F8" s="10">
        <v>578688.51</v>
      </c>
      <c r="G8" s="10">
        <v>1083000.0</v>
      </c>
      <c r="H8" s="10">
        <v>1421000.0</v>
      </c>
    </row>
    <row r="9">
      <c r="A9" t="inlineStr" s="0">
        <is>
          <t>其他</t>
        </is>
      </c>
      <c r="B9" s="10">
        <v>6.0</v>
      </c>
      <c r="C9" s="10">
        <v>4.0</v>
      </c>
      <c r="D9" s="10">
        <v>5319888.0</v>
      </c>
      <c r="E9" s="10">
        <v>1329972.0</v>
      </c>
      <c r="F9" s="10">
        <v>386944.0</v>
      </c>
      <c r="G9" s="10">
        <v>3295500.0</v>
      </c>
      <c r="H9" s="10">
        <v>4500000.0</v>
      </c>
    </row>
    <row r="10">
      <c r="A10" t="inlineStr" s="0">
        <is>
          <t>园区/产业平台</t>
        </is>
      </c>
      <c r="B10" s="10">
        <v>2.0</v>
      </c>
      <c r="C10" s="10">
        <v>1.0</v>
      </c>
      <c r="D10" s="10">
        <v>465000.0</v>
      </c>
      <c r="E10" s="10">
        <v>465000.0</v>
      </c>
      <c r="F10" s="10">
        <v>465000.0</v>
      </c>
      <c r="G10" s="10">
        <v>465000.0</v>
      </c>
      <c r="H10" s="10">
        <v>465000.0</v>
      </c>
    </row>
  </sheetData>
  <autoFilter ref="A1:H10"/>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31"/>
  <sheetViews>
    <sheetView workbookViewId="0">
      <pane ySplit="1" topLeftCell="A2" activePane="bottomLeft" state="frozen"/>
    </sheetView>
  </sheetViews>
  <sheetFormatPr defaultRowHeight="18"/>
  <cols>
    <col min="1" max="1" width="15" customWidth="1"/>
    <col min="2" max="2" width="12" customWidth="1"/>
    <col min="3" max="3" width="12" customWidth="1"/>
    <col min="4" max="4" width="13" customWidth="1"/>
    <col min="5" max="5" width="12" customWidth="1"/>
    <col min="6" max="6" width="14" customWidth="1"/>
    <col min="7" max="7" width="12" customWidth="1"/>
    <col min="8" max="8" width="48" customWidth="1"/>
    <col min="9" max="9" width="12" customWidth="1"/>
    <col min="10" max="10" width="12" customWidth="1"/>
    <col min="11" max="11" width="12" customWidth="1"/>
    <col min="12" max="12" width="12" customWidth="1"/>
    <col min="13" max="13" width="12" customWidth="1"/>
    <col min="14" max="14" width="12" customWidth="1"/>
    <col min="15" max="15" width="34" customWidth="1"/>
    <col min="16" max="16" width="34" customWidth="1"/>
    <col min="17" max="17" width="48" customWidth="1"/>
    <col min="18" max="18" width="48" customWidth="1"/>
  </cols>
  <sheetData>
    <row r="1">
      <c r="A1" t="inlineStr" s="4">
        <is>
          <t>排名依据记录号</t>
        </is>
      </c>
      <c r="B1" t="inlineStr" s="4">
        <is>
          <t>总分</t>
        </is>
      </c>
      <c r="C1" t="inlineStr" s="4">
        <is>
          <t>市场热度</t>
        </is>
      </c>
      <c r="D1" t="inlineStr" s="4">
        <is>
          <t>金额吸引力</t>
        </is>
      </c>
      <c r="E1" t="inlineStr" s="4">
        <is>
          <t>客户价值</t>
        </is>
      </c>
      <c r="F1" t="inlineStr" s="4">
        <is>
          <t>竞争可进入性</t>
        </is>
      </c>
      <c r="G1" t="inlineStr" s="4">
        <is>
          <t>可行动性</t>
        </is>
      </c>
      <c r="H1" t="inlineStr" s="4">
        <is>
          <t>项目名称</t>
        </is>
      </c>
      <c r="I1" t="inlineStr" s="4">
        <is>
          <t>发布时间</t>
        </is>
      </c>
      <c r="J1" t="inlineStr" s="4">
        <is>
          <t>省份</t>
        </is>
      </c>
      <c r="K1" t="inlineStr" s="4">
        <is>
          <t>城市</t>
        </is>
      </c>
      <c r="L1" t="inlineStr" s="4">
        <is>
          <t>金额</t>
        </is>
      </c>
      <c r="M1" t="inlineStr" s="4">
        <is>
          <t>客户类型</t>
        </is>
      </c>
      <c r="N1" t="inlineStr" s="4">
        <is>
          <t>需求类型</t>
        </is>
      </c>
      <c r="O1" t="inlineStr" s="4">
        <is>
          <t>招标单位</t>
        </is>
      </c>
      <c r="P1" t="inlineStr" s="4">
        <is>
          <t>中标单位</t>
        </is>
      </c>
      <c r="Q1" t="inlineStr" s="4">
        <is>
          <t>行动建议</t>
        </is>
      </c>
      <c r="R1" t="inlineStr" s="4">
        <is>
          <t>官网查看地址</t>
        </is>
      </c>
    </row>
    <row r="2">
      <c r="A2" s="10">
        <v>5.0</v>
      </c>
      <c r="B2" s="10">
        <v>82.9</v>
      </c>
      <c r="C2" s="0">
        <v>14.5</v>
      </c>
      <c r="D2" s="10">
        <v>20.0</v>
      </c>
      <c r="E2" s="0">
        <v>8.5</v>
      </c>
      <c r="F2" s="0">
        <v>20.0</v>
      </c>
      <c r="G2" s="0">
        <v>20.0</v>
      </c>
      <c r="H2" t="inlineStr" s="0">
        <is>
          <t>浦江县产权交易有限公司关于月泉东路888号智慧食堂设备采购项目中标(成交)结果公告</t>
        </is>
      </c>
      <c r="I2" t="inlineStr" s="0">
        <is>
          <t>2026-06-09</t>
        </is>
      </c>
      <c r="J2" t="inlineStr" s="0">
        <is>
          <t>浙江</t>
        </is>
      </c>
      <c r="K2" t="inlineStr" s="0">
        <is>
          <t>金华</t>
        </is>
      </c>
      <c r="L2" s="10">
        <v>5649120.0</v>
      </c>
      <c r="M2" t="inlineStr" s="0">
        <is>
          <t>学校</t>
        </is>
      </c>
      <c r="N2" t="inlineStr" s="0">
        <is>
          <t>硬件设备/终端</t>
        </is>
      </c>
      <c r="O2" t="inlineStr" s="0">
        <is>
          <t>浦江县教育发展有限责任公司</t>
        </is>
      </c>
      <c r="P2" t="inlineStr" s="0">
        <is>
          <t>上海熙香智厨机器人有限公司</t>
        </is>
      </c>
      <c r="Q2" t="inlineStr" s="0">
        <is>
          <t>本周优先：围绕学校的硬件设备/终端复盘中标方案，可先用公告联系人核验需求和后续采购计划。</t>
        </is>
      </c>
      <c r="R2" t="inlineStr" s="0">
        <is>
          <t>https://qiye.qianlima.com/new_qd_yfbsite/#/infoCenter/infoDetail/603956301/2626/zhongbiao</t>
        </is>
      </c>
    </row>
    <row r="3">
      <c r="A3" s="10">
        <v>74.0</v>
      </c>
      <c r="B3" s="10">
        <v>80.8</v>
      </c>
      <c r="C3" s="0">
        <v>14.9</v>
      </c>
      <c r="D3" s="10">
        <v>17.0</v>
      </c>
      <c r="E3" s="0">
        <v>8.9</v>
      </c>
      <c r="F3" s="0">
        <v>20.0</v>
      </c>
      <c r="G3" s="0">
        <v>20.0</v>
      </c>
      <c r="H3" t="inlineStr" s="0">
        <is>
          <t>台州九鑫工程咨询有限公司关于仙居教育提升工程-精品高中项目（智慧食堂、AI体育）中标(成交)结果公告</t>
        </is>
      </c>
      <c r="I3" t="inlineStr" s="0">
        <is>
          <t>2026-05-13</t>
        </is>
      </c>
      <c r="J3" t="inlineStr" s="0">
        <is>
          <t>浙江</t>
        </is>
      </c>
      <c r="K3" t="inlineStr" s="0">
        <is>
          <t>台州</t>
        </is>
      </c>
      <c r="L3" s="10">
        <v>842870.0</v>
      </c>
      <c r="M3" t="inlineStr" s="0">
        <is>
          <t>学校</t>
        </is>
      </c>
      <c r="N3" t="inlineStr" s="0">
        <is>
          <t>综合建设/集成</t>
        </is>
      </c>
      <c r="O3" t="inlineStr" s="0">
        <is>
          <t>仙居县教育局</t>
        </is>
      </c>
      <c r="P3" t="inlineStr" s="0">
        <is>
          <t>中国电信股份有限公司台州分公司</t>
        </is>
      </c>
      <c r="Q3" t="inlineStr" s="0">
        <is>
          <t>本周优先：围绕学校的综合建设/集成复盘中标方案，可先用公告联系人核验需求和后续采购计划。</t>
        </is>
      </c>
      <c r="R3" t="inlineStr" s="0">
        <is>
          <t>https://qiye.qianlima.com/new_qd_yfbsite/#/infoCenter/infoDetail/596797187/2656/zhongbiao</t>
        </is>
      </c>
    </row>
    <row r="4">
      <c r="A4" s="10">
        <v>82.0</v>
      </c>
      <c r="B4" s="10">
        <v>79.8</v>
      </c>
      <c r="C4" s="0">
        <v>11.3</v>
      </c>
      <c r="D4" s="10">
        <v>20.0</v>
      </c>
      <c r="E4" s="0">
        <v>8.5</v>
      </c>
      <c r="F4" s="0">
        <v>20.0</v>
      </c>
      <c r="G4" s="0">
        <v>20.0</v>
      </c>
      <c r="H4" t="inlineStr" s="0">
        <is>
          <t>阳江高级中学校内场室设备设施采购及安装项目结果公告（项目编号YJGPC2026018Z）</t>
        </is>
      </c>
      <c r="I4" t="inlineStr" s="0">
        <is>
          <t>2026-05-09</t>
        </is>
      </c>
      <c r="J4" t="inlineStr" s="0">
        <is>
          <t>广东</t>
        </is>
      </c>
      <c r="K4" t="inlineStr" s="0">
        <is>
          <t>阳江</t>
        </is>
      </c>
      <c r="L4" s="10">
        <v>12930061.0</v>
      </c>
      <c r="M4" t="inlineStr" s="0">
        <is>
          <t>学校</t>
        </is>
      </c>
      <c r="N4" t="inlineStr" s="0">
        <is>
          <t>硬件设备/终端</t>
        </is>
      </c>
      <c r="O4" t="inlineStr" s="0">
        <is>
          <t>阳江高级中学</t>
        </is>
      </c>
      <c r="P4" t="inlineStr" s="0">
        <is>
          <t>中国移动通信集团广东有限公司阳江分公司</t>
        </is>
      </c>
      <c r="Q4" t="inlineStr" s="0">
        <is>
          <t>两周内跟进：围绕学校的硬件设备/终端复盘中标方案，可先用公告联系人核验需求和后续采购计划。</t>
        </is>
      </c>
      <c r="R4" t="inlineStr" s="0">
        <is>
          <t>https://qiye.qianlima.com/new_qd_yfbsite/#/infoCenter/infoDetail/595648851/2783/zhongbiao</t>
        </is>
      </c>
    </row>
    <row r="5">
      <c r="A5" s="10">
        <v>234.0</v>
      </c>
      <c r="B5" s="10">
        <v>79.1</v>
      </c>
      <c r="C5" s="0">
        <v>10.1</v>
      </c>
      <c r="D5" s="10">
        <v>20.0</v>
      </c>
      <c r="E5" s="0">
        <v>8.9</v>
      </c>
      <c r="F5" s="0">
        <v>20.0</v>
      </c>
      <c r="G5" s="0">
        <v>20.0</v>
      </c>
      <c r="H5" t="inlineStr" s="0">
        <is>
          <t>银川市兴庆区教育局普惠性幼儿园智慧食堂采购项目中标公告</t>
        </is>
      </c>
      <c r="I5" t="inlineStr" s="0">
        <is>
          <t>2026-02-28</t>
        </is>
      </c>
      <c r="J5" t="inlineStr" s="0">
        <is>
          <t>宁夏</t>
        </is>
      </c>
      <c r="K5" t="inlineStr" s="0">
        <is>
          <t>银川</t>
        </is>
      </c>
      <c r="L5" s="10">
        <v>5016866.0</v>
      </c>
      <c r="M5" t="inlineStr" s="0">
        <is>
          <t>学校</t>
        </is>
      </c>
      <c r="N5" t="inlineStr" s="0">
        <is>
          <t>综合建设/集成</t>
        </is>
      </c>
      <c r="O5" t="inlineStr" s="0">
        <is>
          <t>银川市兴庆区教育局</t>
        </is>
      </c>
      <c r="P5" t="inlineStr" s="0">
        <is>
          <t>中电信数智科技有限公司宁夏分公司</t>
        </is>
      </c>
      <c r="Q5" t="inlineStr" s="0">
        <is>
          <t>两周内跟进：围绕学校的综合建设/集成复盘中标方案，可先用公告联系人核验需求和后续采购计划。</t>
        </is>
      </c>
      <c r="R5" t="inlineStr" s="0">
        <is>
          <t>https://qiye.qianlima.com/new_qd_yfbsite/#/infoCenter/infoDetail/578271916/2851/zhongbiao</t>
        </is>
      </c>
    </row>
    <row r="6">
      <c r="A6" s="10">
        <v>75.0</v>
      </c>
      <c r="B6" s="10">
        <v>78.9</v>
      </c>
      <c r="C6" s="0">
        <v>13.4</v>
      </c>
      <c r="D6" s="10">
        <v>17.0</v>
      </c>
      <c r="E6" s="0">
        <v>8.5</v>
      </c>
      <c r="F6" s="0">
        <v>20.0</v>
      </c>
      <c r="G6" s="0">
        <v>20.0</v>
      </c>
      <c r="H6" t="inlineStr" s="0">
        <is>
          <t>山东省滨州市沾化区教育和体育局智慧食堂改造服务中标公示</t>
        </is>
      </c>
      <c r="I6" t="inlineStr" s="0">
        <is>
          <t>2026-05-12</t>
        </is>
      </c>
      <c r="J6" t="inlineStr" s="0">
        <is>
          <t>山东</t>
        </is>
      </c>
      <c r="K6" t="inlineStr" s="0">
        <is>
          <t>滨州</t>
        </is>
      </c>
      <c r="L6" s="10">
        <v>3320333.0</v>
      </c>
      <c r="M6" t="inlineStr" s="0">
        <is>
          <t>学校</t>
        </is>
      </c>
      <c r="N6" t="inlineStr" s="0">
        <is>
          <t>综合建设/集成</t>
        </is>
      </c>
      <c r="O6" t="inlineStr" s="0">
        <is>
          <t>滨州市沾化区教育和体育局</t>
        </is>
      </c>
      <c r="P6" t="inlineStr" s="0">
        <is>
          <t>中国移动通信集团山东有限公司</t>
        </is>
      </c>
      <c r="Q6" t="inlineStr" s="0">
        <is>
          <t>两周内跟进：围绕学校的综合建设/集成复盘中标方案，可先用公告联系人核验需求和后续采购计划。</t>
        </is>
      </c>
      <c r="R6" t="inlineStr" s="0">
        <is>
          <t>https://qiye.qianlima.com/new_qd_yfbsite/#/infoCenter/infoDetail/596489636/1756/zhongbiao</t>
        </is>
      </c>
    </row>
    <row r="7">
      <c r="A7" s="10">
        <v>115.0</v>
      </c>
      <c r="B7" s="10">
        <v>78.9</v>
      </c>
      <c r="C7" s="0">
        <v>13.4</v>
      </c>
      <c r="D7" s="10">
        <v>17.0</v>
      </c>
      <c r="E7" s="0">
        <v>8.5</v>
      </c>
      <c r="F7" s="0">
        <v>20.0</v>
      </c>
      <c r="G7" s="0">
        <v>20.0</v>
      </c>
      <c r="H7" t="inlineStr" s="0">
        <is>
          <t>山东费县农村商业银行股份有限公司智慧校园建设项目中标结果公示</t>
        </is>
      </c>
      <c r="I7" t="inlineStr" s="0">
        <is>
          <t>2026-04-24</t>
        </is>
      </c>
      <c r="J7" t="inlineStr" s="0">
        <is>
          <t>山东</t>
        </is>
      </c>
      <c r="K7" t="inlineStr" s="0">
        <is>
          <t>临沂</t>
        </is>
      </c>
      <c r="L7" s="10">
        <v>2358300.0</v>
      </c>
      <c r="M7" t="inlineStr" s="0">
        <is>
          <t>银行</t>
        </is>
      </c>
      <c r="N7" t="inlineStr" s="0">
        <is>
          <t>综合建设/集成</t>
        </is>
      </c>
      <c r="O7" t="inlineStr" s="0">
        <is>
          <t>山东费县农村商业银行股份有限公司</t>
        </is>
      </c>
      <c r="P7" t="inlineStr" s="0">
        <is>
          <t>中国移动通信集团山东有限公司临沂分公司</t>
        </is>
      </c>
      <c r="Q7" t="inlineStr" s="0">
        <is>
          <t>两周内跟进：围绕银行的综合建设/集成复盘中标方案，可先用公告联系人核验需求和后续采购计划。</t>
        </is>
      </c>
      <c r="R7" t="inlineStr" s="0">
        <is>
          <t>https://qiye.qianlima.com/new_qd_yfbsite/#/infoCenter/infoDetail/592497896/1808/zhongbiao</t>
        </is>
      </c>
    </row>
    <row r="8">
      <c r="A8" s="10">
        <v>284.0</v>
      </c>
      <c r="B8" s="10">
        <v>78.2</v>
      </c>
      <c r="C8" s="0">
        <v>9.7</v>
      </c>
      <c r="D8" s="10">
        <v>20.0</v>
      </c>
      <c r="E8" s="0">
        <v>8.5</v>
      </c>
      <c r="F8" s="0">
        <v>20.0</v>
      </c>
      <c r="G8" s="0">
        <v>20.0</v>
      </c>
      <c r="H8" t="inlineStr" s="0">
        <is>
          <t>成都市金牛区教育局金牛区智慧教育信息化提升项目一中标（成交）结果公告</t>
        </is>
      </c>
      <c r="I8" t="inlineStr" s="0">
        <is>
          <t>2026-01-28</t>
        </is>
      </c>
      <c r="J8" t="inlineStr" s="0">
        <is>
          <t>四川</t>
        </is>
      </c>
      <c r="K8" t="inlineStr" s="0">
        <is>
          <t>成都</t>
        </is>
      </c>
      <c r="L8" s="10">
        <v>12787600.0</v>
      </c>
      <c r="M8" t="inlineStr" s="0">
        <is>
          <t>学校</t>
        </is>
      </c>
      <c r="N8" t="inlineStr" s="0">
        <is>
          <t>软件系统/平台</t>
        </is>
      </c>
      <c r="O8" t="inlineStr" s="0">
        <is>
          <t>成都市金牛区教育局</t>
        </is>
      </c>
      <c r="P8" t="inlineStr" s="0">
        <is>
          <t>西昌安捷网络科技有限公司</t>
        </is>
      </c>
      <c r="Q8" t="inlineStr" s="0">
        <is>
          <t>两周内跟进：围绕学校的软件系统/平台复盘中标方案，可先用公告联系人核验需求和后续采购计划。</t>
        </is>
      </c>
      <c r="R8" t="inlineStr" s="0">
        <is>
          <t>https://qiye.qianlima.com/new_qd_yfbsite/#/infoCenter/infoDetail/573657525/3503/zhongbiao</t>
        </is>
      </c>
    </row>
    <row r="9">
      <c r="A9" s="10">
        <v>28.0</v>
      </c>
      <c r="B9" s="10">
        <v>78.1</v>
      </c>
      <c r="C9" s="0">
        <v>9.7</v>
      </c>
      <c r="D9" s="10">
        <v>20.0</v>
      </c>
      <c r="E9" s="0">
        <v>8.5</v>
      </c>
      <c r="F9" s="0">
        <v>20.0</v>
      </c>
      <c r="G9" s="0">
        <v>20.0</v>
      </c>
      <c r="H9" t="inlineStr" s="0">
        <is>
          <t>绵阳市高水九年一贯制学校绵阳市涪城学校建设项目（一期）配套教学设施设备采购项目中标（成交）结果公告</t>
        </is>
      </c>
      <c r="I9" t="inlineStr" s="0">
        <is>
          <t>2026-06-02</t>
        </is>
      </c>
      <c r="J9" t="inlineStr" s="0">
        <is>
          <t>四川</t>
        </is>
      </c>
      <c r="K9" t="inlineStr" s="0">
        <is>
          <t>绵阳</t>
        </is>
      </c>
      <c r="L9" s="10">
        <v>8294640.3</v>
      </c>
      <c r="M9" t="inlineStr" s="0">
        <is>
          <t>学校</t>
        </is>
      </c>
      <c r="N9" t="inlineStr" s="0">
        <is>
          <t>硬件设备/终端</t>
        </is>
      </c>
      <c r="O9" t="inlineStr" s="0">
        <is>
          <t>绵阳市高水九年一贯制学校</t>
        </is>
      </c>
      <c r="P9" t="inlineStr" s="0">
        <is>
          <t>四川九洲北斗导航与位置服务有限公司</t>
        </is>
      </c>
      <c r="Q9" t="inlineStr" s="0">
        <is>
          <t>两周内跟进：围绕学校的硬件设备/终端复盘中标方案，可先用公告联系人核验需求和后续采购计划。</t>
        </is>
      </c>
      <c r="R9" t="inlineStr" s="0">
        <is>
          <t>https://qiye.qianlima.com/new_qd_yfbsite/#/infoCenter/infoDetail/602069009/3493/zhongbiao</t>
        </is>
      </c>
    </row>
    <row r="10">
      <c r="A10" s="10">
        <v>339.0</v>
      </c>
      <c r="B10" s="10">
        <v>78.1</v>
      </c>
      <c r="C10" s="0">
        <v>12.6</v>
      </c>
      <c r="D10" s="10">
        <v>20.0</v>
      </c>
      <c r="E10" s="0">
        <v>8.5</v>
      </c>
      <c r="F10" s="0">
        <v>17.0</v>
      </c>
      <c r="G10" s="0">
        <v>20.0</v>
      </c>
      <c r="H10" t="inlineStr" s="0">
        <is>
          <t>沈阳市第五十三中学食堂餐饮服务结果公告</t>
        </is>
      </c>
      <c r="I10" t="inlineStr" s="0">
        <is>
          <t>2026-01-06</t>
        </is>
      </c>
      <c r="J10" t="inlineStr" s="0">
        <is>
          <t>辽宁</t>
        </is>
      </c>
      <c r="K10" t="inlineStr" s="0">
        <is>
          <t>沈阳</t>
        </is>
      </c>
      <c r="L10" s="10">
        <v>24218670.0</v>
      </c>
      <c r="M10" t="inlineStr" s="0">
        <is>
          <t>学校</t>
        </is>
      </c>
      <c r="N10" t="inlineStr" s="0">
        <is>
          <t>餐饮/运营服务</t>
        </is>
      </c>
      <c r="O10" t="inlineStr" s="0">
        <is>
          <t>沈阳市第五十三中学</t>
        </is>
      </c>
      <c r="P10" t="inlineStr" s="0">
        <is>
          <t>沈阳诚真餐饮有限公司</t>
        </is>
      </c>
      <c r="Q10" t="inlineStr" s="0">
        <is>
          <t>两周内跟进：围绕学校的餐饮/运营服务复盘中标方案，可先用公告联系人核验需求和后续采购计划。</t>
        </is>
      </c>
      <c r="R10" t="inlineStr" s="0">
        <is>
          <t>https://qiye.qianlima.com/new_qd_yfbsite/#/infoCenter/infoDetail/568410699/2914/zhongbiao</t>
        </is>
      </c>
    </row>
    <row r="11">
      <c r="A11" s="10">
        <v>32.0</v>
      </c>
      <c r="B11" s="10">
        <v>77.3</v>
      </c>
      <c r="C11" s="0">
        <v>8.9</v>
      </c>
      <c r="D11" s="10">
        <v>20.0</v>
      </c>
      <c r="E11" s="0">
        <v>8.5</v>
      </c>
      <c r="F11" s="0">
        <v>20.0</v>
      </c>
      <c r="G11" s="0">
        <v>20.0</v>
      </c>
      <c r="H11" t="inlineStr" s="0">
        <is>
          <t>内蒙古工业大学鄂尔多斯校区综合餐饮服务中心厨房设备采购中标（成交）结果公告</t>
        </is>
      </c>
      <c r="I11" t="inlineStr" s="0">
        <is>
          <t>2026-06-02</t>
        </is>
      </c>
      <c r="J11" t="inlineStr" s="0">
        <is>
          <t>内蒙古</t>
        </is>
      </c>
      <c r="K11" t="inlineStr" s="0">
        <is>
          <t>鄂尔多斯</t>
        </is>
      </c>
      <c r="L11" s="10">
        <v>5392026.0</v>
      </c>
      <c r="M11" t="inlineStr" s="0">
        <is>
          <t>学校</t>
        </is>
      </c>
      <c r="N11" t="inlineStr" s="0">
        <is>
          <t>餐饮/运营服务</t>
        </is>
      </c>
      <c r="O11" t="inlineStr" s="0">
        <is>
          <t>内蒙古工业大学</t>
        </is>
      </c>
      <c r="P11" t="inlineStr" s="0">
        <is>
          <t>合肥顺昌分布式能源综合应用技术有限公司</t>
        </is>
      </c>
      <c r="Q11" t="inlineStr" s="0">
        <is>
          <t>两周内跟进：围绕学校的餐饮/运营服务复盘中标方案，可先用公告联系人核验需求和后续采购计划。</t>
        </is>
      </c>
      <c r="R11" t="inlineStr" s="0">
        <is>
          <t>https://qiye.qianlima.com/new_qd_yfbsite/#/infoCenter/infoDetail/601927475/1565/zhongbiao</t>
        </is>
      </c>
    </row>
    <row r="12">
      <c r="A12" s="10">
        <v>230.0</v>
      </c>
      <c r="B12" s="10">
        <v>76.6</v>
      </c>
      <c r="C12" s="0">
        <v>10.7</v>
      </c>
      <c r="D12" s="10">
        <v>20.0</v>
      </c>
      <c r="E12" s="0">
        <v>8.9</v>
      </c>
      <c r="F12" s="0">
        <v>20.0</v>
      </c>
      <c r="G12" s="0">
        <v>17.0</v>
      </c>
      <c r="H12" t="inlineStr" s="0">
        <is>
          <t>中小学第二批智慧食堂项目中标公告</t>
        </is>
      </c>
      <c r="I12" t="inlineStr" s="0">
        <is>
          <t>2026-03-02</t>
        </is>
      </c>
      <c r="J12" t="inlineStr" s="0">
        <is>
          <t>北京</t>
        </is>
      </c>
      <c r="K12" t="inlineStr" s="0">
        <is>
          <t>北京</t>
        </is>
      </c>
      <c r="L12" s="10">
        <v>6558000.0</v>
      </c>
      <c r="M12" t="inlineStr" s="0">
        <is>
          <t>学校</t>
        </is>
      </c>
      <c r="N12" t="inlineStr" s="0">
        <is>
          <t>智慧食堂综合项目</t>
        </is>
      </c>
      <c r="O12" t="inlineStr" s="0">
        <is>
          <t>北京市海淀区教育装备资产和财务核算中心</t>
        </is>
      </c>
      <c r="P12" t="inlineStr" s="0">
        <is>
          <t>北京天邦伟业厨房设备有限公司</t>
        </is>
      </c>
      <c r="Q12" t="inlineStr" s="0">
        <is>
          <t>两周内跟进：围绕学校的智慧食堂综合项目复盘中标方案，可先用公告联系人核验需求和后续采购计划。</t>
        </is>
      </c>
      <c r="R12" t="inlineStr" s="0">
        <is>
          <t>https://qiye.qianlima.com/new_qd_yfbsite/#/infoCenter/infoDetail/578613325/3320/zhongbiao</t>
        </is>
      </c>
    </row>
    <row r="13">
      <c r="A13" s="10">
        <v>45.0</v>
      </c>
      <c r="B13" s="10">
        <v>76.5</v>
      </c>
      <c r="C13" s="0">
        <v>9.9</v>
      </c>
      <c r="D13" s="10">
        <v>20.0</v>
      </c>
      <c r="E13" s="0">
        <v>6.6</v>
      </c>
      <c r="F13" s="0">
        <v>20.0</v>
      </c>
      <c r="G13" s="0">
        <v>20.0</v>
      </c>
      <c r="H13" t="inlineStr" s="0">
        <is>
          <t>武汉江夏智能制造产业基地（二期、三期）智慧园区工程（评定分离）中标通知（原标题：武汉江夏智能制造产业基地（二期、三期）智慧园区工程（评定分离））</t>
        </is>
      </c>
      <c r="I13" t="inlineStr" s="0">
        <is>
          <t>2026-05-26</t>
        </is>
      </c>
      <c r="J13" t="inlineStr" s="0">
        <is>
          <t>湖北</t>
        </is>
      </c>
      <c r="K13" t="inlineStr" s="0">
        <is>
          <t>武汉</t>
        </is>
      </c>
      <c r="L13" s="10">
        <v>49548888.98</v>
      </c>
      <c r="M13" t="inlineStr" s="0">
        <is>
          <t>企业/其他公司</t>
        </is>
      </c>
      <c r="N13" t="inlineStr" s="0">
        <is>
          <t>综合建设/集成</t>
        </is>
      </c>
      <c r="O13" t="inlineStr" s="0">
        <is>
          <t>武汉市江夏阳光创谷产业投资有限公司</t>
        </is>
      </c>
      <c r="P13" t="inlineStr" s="0">
        <is>
          <t>湖北电信工程有限公司</t>
        </is>
      </c>
      <c r="Q13" t="inlineStr" s="0">
        <is>
          <t>两周内跟进：围绕企业/其他公司的综合建设/集成复盘中标方案，可先用公告联系人核验需求和后续采购计划。</t>
        </is>
      </c>
      <c r="R13" t="inlineStr" s="0">
        <is>
          <t>https://qiye.qianlima.com/new_qd_yfbsite/#/infoCenter/infoDetail/600289501/3240/zhongbiao</t>
        </is>
      </c>
    </row>
    <row r="14">
      <c r="A14" s="10">
        <v>22.0</v>
      </c>
      <c r="B14" s="10">
        <v>76.2</v>
      </c>
      <c r="C14" s="0">
        <v>9.8</v>
      </c>
      <c r="D14" s="10">
        <v>17.0</v>
      </c>
      <c r="E14" s="0">
        <v>9.4</v>
      </c>
      <c r="F14" s="0">
        <v>20.0</v>
      </c>
      <c r="G14" s="0">
        <v>20.0</v>
      </c>
      <c r="H14" t="inlineStr" s="0">
        <is>
          <t>包头市九原区麻池中心校2026年智慧食堂设备采购项目(二次)中标（成交）结果公告</t>
        </is>
      </c>
      <c r="I14" t="inlineStr" s="0">
        <is>
          <t>2026-06-04</t>
        </is>
      </c>
      <c r="J14" t="inlineStr" s="0">
        <is>
          <t>内蒙古</t>
        </is>
      </c>
      <c r="K14" t="inlineStr" s="0">
        <is>
          <t>包头</t>
        </is>
      </c>
      <c r="L14" s="10">
        <v>753200.0</v>
      </c>
      <c r="M14" t="inlineStr" s="0">
        <is>
          <t>政府/事业单位</t>
        </is>
      </c>
      <c r="N14" t="inlineStr" s="0">
        <is>
          <t>硬件设备/终端</t>
        </is>
      </c>
      <c r="O14" t="inlineStr" s="0">
        <is>
          <t>包头市九原区麻池中心校</t>
        </is>
      </c>
      <c r="P14" t="inlineStr" s="0">
        <is>
          <t>广东味来世纪科技有限公司</t>
        </is>
      </c>
      <c r="Q14" t="inlineStr" s="0">
        <is>
          <t>两周内跟进：围绕政府/事业单位的硬件设备/终端复盘中标方案，可先用公告联系人核验需求和后续采购计划。</t>
        </is>
      </c>
      <c r="R14" t="inlineStr" s="0">
        <is>
          <t>https://qiye.qianlima.com/new_qd_yfbsite/#/infoCenter/infoDetail/602634213/3335/zhongbiao</t>
        </is>
      </c>
    </row>
    <row r="15">
      <c r="A15" s="10">
        <v>110.0</v>
      </c>
      <c r="B15" s="10">
        <v>76.2</v>
      </c>
      <c r="C15" s="0">
        <v>9.8</v>
      </c>
      <c r="D15" s="10">
        <v>17.0</v>
      </c>
      <c r="E15" s="0">
        <v>9.4</v>
      </c>
      <c r="F15" s="0">
        <v>20.0</v>
      </c>
      <c r="G15" s="0">
        <v>20.0</v>
      </c>
      <c r="H15" t="inlineStr" s="0">
        <is>
          <t>乌海市教育局乌海市第十中学新建全寄宿制项目公寓配套设施（信息化项目）(二次)中标（成交）结果公告</t>
        </is>
      </c>
      <c r="I15" t="inlineStr" s="0">
        <is>
          <t>2026-04-28</t>
        </is>
      </c>
      <c r="J15" t="inlineStr" s="0">
        <is>
          <t>内蒙古</t>
        </is>
      </c>
      <c r="K15" t="inlineStr" s="0">
        <is>
          <t>乌海</t>
        </is>
      </c>
      <c r="L15" s="10">
        <v>994690.0</v>
      </c>
      <c r="M15" t="inlineStr" s="0">
        <is>
          <t>学校</t>
        </is>
      </c>
      <c r="N15" t="inlineStr" s="0">
        <is>
          <t>软件系统/平台</t>
        </is>
      </c>
      <c r="O15" t="inlineStr" s="0">
        <is>
          <t>乌海市教育局</t>
        </is>
      </c>
      <c r="P15" t="inlineStr" s="0">
        <is>
          <t>北京康邦科技有限公司</t>
        </is>
      </c>
      <c r="Q15" t="inlineStr" s="0">
        <is>
          <t>两周内跟进：围绕学校的软件系统/平台复盘中标方案，可先用公告联系人核验需求和后续采购计划。</t>
        </is>
      </c>
      <c r="R15" t="inlineStr" s="0">
        <is>
          <t>https://qiye.qianlima.com/new_qd_yfbsite/#/infoCenter/infoDetail/593148365/3341/zhongbiao</t>
        </is>
      </c>
    </row>
    <row r="16">
      <c r="A16" s="10">
        <v>159.0</v>
      </c>
      <c r="B16" s="10">
        <v>76.2</v>
      </c>
      <c r="C16" s="0">
        <v>9.8</v>
      </c>
      <c r="D16" s="10">
        <v>17.0</v>
      </c>
      <c r="E16" s="0">
        <v>9.4</v>
      </c>
      <c r="F16" s="0">
        <v>20.0</v>
      </c>
      <c r="G16" s="0">
        <v>20.0</v>
      </c>
      <c r="H16" t="inlineStr" s="0">
        <is>
          <t>包头市九原区麻池中心校2026年智慧食堂设备采购项目中标（成交）结果公告</t>
        </is>
      </c>
      <c r="I16" t="inlineStr" s="0">
        <is>
          <t>2026-04-02</t>
        </is>
      </c>
      <c r="J16" t="inlineStr" s="0">
        <is>
          <t>内蒙古</t>
        </is>
      </c>
      <c r="K16" t="inlineStr" s="0">
        <is>
          <t>包头</t>
        </is>
      </c>
      <c r="L16" s="10">
        <v>713300.0</v>
      </c>
      <c r="M16" t="inlineStr" s="0">
        <is>
          <t>政府/事业单位</t>
        </is>
      </c>
      <c r="N16" t="inlineStr" s="0">
        <is>
          <t>硬件设备/终端</t>
        </is>
      </c>
      <c r="O16" t="inlineStr" s="0">
        <is>
          <t>包头市九原区麻池中心校</t>
        </is>
      </c>
      <c r="P16" t="inlineStr" s="0">
        <is>
          <t>山东国子软件股份有限公司</t>
        </is>
      </c>
      <c r="Q16" t="inlineStr" s="0">
        <is>
          <t>两周内跟进：围绕政府/事业单位的硬件设备/终端复盘中标方案，可先用公告联系人核验需求和后续采购计划。</t>
        </is>
      </c>
      <c r="R16" t="inlineStr" s="0">
        <is>
          <t>https://qiye.qianlima.com/new_qd_yfbsite/#/infoCenter/infoDetail/586364418/3335/zhongbiao</t>
        </is>
      </c>
    </row>
    <row r="17">
      <c r="A17" s="10">
        <v>58.0</v>
      </c>
      <c r="B17" s="10">
        <v>75.9</v>
      </c>
      <c r="C17" s="0">
        <v>13.4</v>
      </c>
      <c r="D17" s="10">
        <v>17.0</v>
      </c>
      <c r="E17" s="0">
        <v>8.5</v>
      </c>
      <c r="F17" s="0">
        <v>20.0</v>
      </c>
      <c r="G17" s="0">
        <v>17.0</v>
      </c>
      <c r="H17" t="inlineStr" s="0">
        <is>
          <t>中国银行股份有限公司淄博高新支行选取淄博高新技术产业开发区教育和体育事业中心智慧校园项目（包二）中标结果公告</t>
        </is>
      </c>
      <c r="I17" t="inlineStr" s="0">
        <is>
          <t>2026-05-22</t>
        </is>
      </c>
      <c r="J17" t="inlineStr" s="0">
        <is>
          <t>山东</t>
        </is>
      </c>
      <c r="K17" t="inlineStr" s="0">
        <is>
          <t>淄博</t>
        </is>
      </c>
      <c r="L17" s="10">
        <v>806176.88</v>
      </c>
      <c r="M17" t="inlineStr" s="0">
        <is>
          <t>银行</t>
        </is>
      </c>
      <c r="N17" t="inlineStr" s="0">
        <is>
          <t>智慧食堂综合项目</t>
        </is>
      </c>
      <c r="O17" t="inlineStr" s="0">
        <is>
          <t>中国银行股份有限公司淄博分行</t>
        </is>
      </c>
      <c r="P17" t="inlineStr" s="0">
        <is>
          <t>山东道森信息技术有限公司</t>
        </is>
      </c>
      <c r="Q17" t="inlineStr" s="0">
        <is>
          <t>两周内跟进：围绕银行的智慧食堂综合项目复盘中标方案，可先用公告联系人核验需求和后续采购计划。</t>
        </is>
      </c>
      <c r="R17" t="inlineStr" s="0">
        <is>
          <t>https://qiye.qianlima.com/new_qd_yfbsite/#/infoCenter/infoDetail/599370860/3009/zhongbiao</t>
        </is>
      </c>
    </row>
    <row r="18">
      <c r="A18" s="10">
        <v>150.0</v>
      </c>
      <c r="B18" s="10">
        <v>75.9</v>
      </c>
      <c r="C18" s="0">
        <v>10.5</v>
      </c>
      <c r="D18" s="10">
        <v>17.0</v>
      </c>
      <c r="E18" s="0">
        <v>8.5</v>
      </c>
      <c r="F18" s="0">
        <v>20.0</v>
      </c>
      <c r="G18" s="0">
        <v>20.0</v>
      </c>
      <c r="H18" t="inlineStr" s="0">
        <is>
          <t>新邵县500人以下公办学校智能电子秤、标签打印机、智能高拍仪等采购项目</t>
        </is>
      </c>
      <c r="I18" t="inlineStr" s="0">
        <is>
          <t>2026-04-10</t>
        </is>
      </c>
      <c r="J18" t="inlineStr" s="0">
        <is>
          <t>湖南</t>
        </is>
      </c>
      <c r="K18" t="inlineStr" s="0">
        <is>
          <t>邵阳</t>
        </is>
      </c>
      <c r="L18" s="10">
        <v>1057360.0</v>
      </c>
      <c r="M18" t="inlineStr" s="0">
        <is>
          <t>学校</t>
        </is>
      </c>
      <c r="N18" t="inlineStr" s="0">
        <is>
          <t>综合建设/集成</t>
        </is>
      </c>
      <c r="O18" t="inlineStr" s="0">
        <is>
          <t>新邵县教育局</t>
        </is>
      </c>
      <c r="P18" t="inlineStr" s="0">
        <is>
          <t>中国移动通信集团湖南有限公司邵阳分公司</t>
        </is>
      </c>
      <c r="Q18" t="inlineStr" s="0">
        <is>
          <t>两周内跟进：围绕学校的综合建设/集成复盘中标方案，可先用公告联系人核验需求和后续采购计划。</t>
        </is>
      </c>
      <c r="R18" t="inlineStr" s="0">
        <is>
          <t>https://qiye.qianlima.com/new_qd_yfbsite/#/infoCenter/infoDetail/588465435/1205/zhongbiao</t>
        </is>
      </c>
    </row>
    <row r="19">
      <c r="A19" s="10">
        <v>344.0</v>
      </c>
      <c r="B19" s="10">
        <v>75.9</v>
      </c>
      <c r="C19" s="0">
        <v>10.5</v>
      </c>
      <c r="D19" s="10">
        <v>17.0</v>
      </c>
      <c r="E19" s="0">
        <v>8.5</v>
      </c>
      <c r="F19" s="0">
        <v>20.0</v>
      </c>
      <c r="G19" s="0">
        <v>20.0</v>
      </c>
      <c r="H19" t="inlineStr" s="0">
        <is>
          <t>国信大厦2楼智慧食堂装饰改造工程项目中标人公告</t>
        </is>
      </c>
      <c r="I19" t="inlineStr" s="0">
        <is>
          <t>2026-01-05</t>
        </is>
      </c>
      <c r="J19" t="inlineStr" s="0">
        <is>
          <t>江苏</t>
        </is>
      </c>
      <c r="K19" t="inlineStr" s="0">
        <is>
          <t>南京</t>
        </is>
      </c>
      <c r="L19" s="10">
        <v>3146456.91</v>
      </c>
      <c r="M19" t="inlineStr" s="0">
        <is>
          <t>国企</t>
        </is>
      </c>
      <c r="N19" t="inlineStr" s="0">
        <is>
          <t>综合建设/集成</t>
        </is>
      </c>
      <c r="O19" t="inlineStr" s="0">
        <is>
          <t>江苏省国信集团有限公司</t>
        </is>
      </c>
      <c r="P19" t="inlineStr" s="0">
        <is>
          <t>江苏八斗才建设有限公司</t>
        </is>
      </c>
      <c r="Q19" t="inlineStr" s="0">
        <is>
          <t>两周内跟进：围绕国企的综合建设/集成复盘中标方案，可先用公告联系人核验需求和后续采购计划。</t>
        </is>
      </c>
      <c r="R19" t="inlineStr" s="0">
        <is>
          <t>https://qiye.qianlima.com/new_qd_yfbsite/#/infoCenter/infoDetail/568183755/2724/zhongbiao</t>
        </is>
      </c>
    </row>
    <row r="20">
      <c r="A20" s="10">
        <v>301.0</v>
      </c>
      <c r="B20" s="10">
        <v>75.4</v>
      </c>
      <c r="C20" s="0">
        <v>9.9</v>
      </c>
      <c r="D20" s="10">
        <v>17.0</v>
      </c>
      <c r="E20" s="0">
        <v>8.5</v>
      </c>
      <c r="F20" s="0">
        <v>20.0</v>
      </c>
      <c r="G20" s="0">
        <v>20.0</v>
      </c>
      <c r="H20" t="inlineStr" s="0">
        <is>
          <t>黄陂区教育系统智慧食堂光纤链路及互联网出口带宽项目结果公告</t>
        </is>
      </c>
      <c r="I20" t="inlineStr" s="0">
        <is>
          <t>2026-01-22</t>
        </is>
      </c>
      <c r="J20" t="inlineStr" s="0">
        <is>
          <t>湖北</t>
        </is>
      </c>
      <c r="K20" t="inlineStr" s="0">
        <is>
          <t>武汉</t>
        </is>
      </c>
      <c r="L20" s="10">
        <v>995500.0</v>
      </c>
      <c r="M20" t="inlineStr" s="0">
        <is>
          <t>学校</t>
        </is>
      </c>
      <c r="N20" t="inlineStr" s="0">
        <is>
          <t>软件系统/平台</t>
        </is>
      </c>
      <c r="O20" t="inlineStr" s="0">
        <is>
          <t>武汉市黄陂区教育局</t>
        </is>
      </c>
      <c r="P20" t="inlineStr" s="0">
        <is>
          <t>中国联合网络通信有限公司武汉市分公司</t>
        </is>
      </c>
      <c r="Q20" t="inlineStr" s="0">
        <is>
          <t>两周内跟进：围绕学校的软件系统/平台复盘中标方案，可先用公告联系人核验需求和后续采购计划。</t>
        </is>
      </c>
      <c r="R20" t="inlineStr" s="0">
        <is>
          <t>https://qiye.qianlima.com/new_qd_yfbsite/#/infoCenter/infoDetail/572145893/3237/zhongbiao</t>
        </is>
      </c>
    </row>
    <row r="21">
      <c r="A21" s="10">
        <v>2.0</v>
      </c>
      <c r="B21" s="10">
        <v>75.1</v>
      </c>
      <c r="C21" s="0">
        <v>13.9</v>
      </c>
      <c r="D21" s="10">
        <v>12.3</v>
      </c>
      <c r="E21" s="0">
        <v>8.9</v>
      </c>
      <c r="F21" s="0">
        <v>20.0</v>
      </c>
      <c r="G21" s="0">
        <v>20.0</v>
      </c>
      <c r="H21" t="inlineStr" s="0">
        <is>
          <t>2026-2028年度济宁烟草有限公司邹城营销部智慧食堂系统维保服务供应商选择项目结果公告</t>
        </is>
      </c>
      <c r="I21" t="inlineStr" s="0">
        <is>
          <t>2026-06-11</t>
        </is>
      </c>
      <c r="J21" t="inlineStr" s="0">
        <is>
          <t>山东</t>
        </is>
      </c>
      <c r="K21" t="inlineStr" s="0">
        <is>
          <t>济宁</t>
        </is>
      </c>
      <c r="L21" s="10">
        <v>45000.0</v>
      </c>
      <c r="M21" t="inlineStr" s="0">
        <is>
          <t>国企</t>
        </is>
      </c>
      <c r="N21" t="inlineStr" s="0">
        <is>
          <t>系统维保/运维</t>
        </is>
      </c>
      <c r="O21" t="inlineStr" s="0">
        <is>
          <t>山东济宁烟草有限公司</t>
        </is>
      </c>
      <c r="P21" t="inlineStr" s="0">
        <is>
          <t>山东博商缘信息科技发展有限公司</t>
        </is>
      </c>
      <c r="Q21" t="inlineStr" s="0">
        <is>
          <t>两周内跟进：围绕国企的系统维保/运维复盘中标方案，可先用公告联系人核验需求和后续采购计划。</t>
        </is>
      </c>
      <c r="R21" t="inlineStr" s="0">
        <is>
          <t>https://qiye.qianlima.com/new_qd_yfbsite/#/infoCenter/infoDetail/604570657/1794/zhongbiao</t>
        </is>
      </c>
    </row>
    <row r="22">
      <c r="A22" s="10">
        <v>51.0</v>
      </c>
      <c r="B22" s="10">
        <v>75.1</v>
      </c>
      <c r="C22" s="0">
        <v>13.9</v>
      </c>
      <c r="D22" s="10">
        <v>12.3</v>
      </c>
      <c r="E22" s="0">
        <v>8.9</v>
      </c>
      <c r="F22" s="0">
        <v>20.0</v>
      </c>
      <c r="G22" s="0">
        <v>20.0</v>
      </c>
      <c r="H22" t="inlineStr" s="0">
        <is>
          <t>2026-2028年度济宁烟草有限公司金乡营销部智慧食堂系统维保服务供应商选择项目结果公告</t>
        </is>
      </c>
      <c r="I22" t="inlineStr" s="0">
        <is>
          <t>2026-05-25</t>
        </is>
      </c>
      <c r="J22" t="inlineStr" s="0">
        <is>
          <t>山东</t>
        </is>
      </c>
      <c r="K22" t="inlineStr" s="0">
        <is>
          <t>济宁</t>
        </is>
      </c>
      <c r="L22" s="10">
        <v>43700.0</v>
      </c>
      <c r="M22" t="inlineStr" s="0">
        <is>
          <t>国企</t>
        </is>
      </c>
      <c r="N22" t="inlineStr" s="0">
        <is>
          <t>系统维保/运维</t>
        </is>
      </c>
      <c r="O22" t="inlineStr" s="0">
        <is>
          <t>山东济宁烟草有限公司</t>
        </is>
      </c>
      <c r="P22" t="inlineStr" s="0">
        <is>
          <t>山东智舜慧通科技有限公司</t>
        </is>
      </c>
      <c r="Q22" t="inlineStr" s="0">
        <is>
          <t>两周内跟进：围绕国企的系统维保/运维复盘中标方案，可先用公告联系人核验需求和后续采购计划。</t>
        </is>
      </c>
      <c r="R22" t="inlineStr" s="0">
        <is>
          <t>https://qiye.qianlima.com/new_qd_yfbsite/#/infoCenter/infoDetail/599868253/1789/zhongbiao</t>
        </is>
      </c>
    </row>
    <row r="23">
      <c r="A23" s="10">
        <v>215.0</v>
      </c>
      <c r="B23" s="10">
        <v>75.1</v>
      </c>
      <c r="C23" s="0">
        <v>9.7</v>
      </c>
      <c r="D23" s="10">
        <v>17.0</v>
      </c>
      <c r="E23" s="0">
        <v>8.5</v>
      </c>
      <c r="F23" s="0">
        <v>20.0</v>
      </c>
      <c r="G23" s="0">
        <v>20.0</v>
      </c>
      <c r="H23" t="inlineStr" s="0">
        <is>
          <t>中国建设银行四川省分行成都市第三人民医院综合支付结算银医合作项目自助结算服务终端及配套系统（第二批）、四川省汉源县第二中学智慧食堂及智慧停车项目中标公告</t>
        </is>
      </c>
      <c r="I23" t="inlineStr" s="0">
        <is>
          <t>2026-03-09</t>
        </is>
      </c>
      <c r="J23" t="inlineStr" s="0">
        <is>
          <t>四川</t>
        </is>
      </c>
      <c r="K23" t="inlineStr" s="0">
        <is>
          <t>成都</t>
        </is>
      </c>
      <c r="L23" s="10">
        <v>2787550.0</v>
      </c>
      <c r="M23" t="inlineStr" s="0">
        <is>
          <t>银行</t>
        </is>
      </c>
      <c r="N23" t="inlineStr" s="0">
        <is>
          <t>硬件设备/终端</t>
        </is>
      </c>
      <c r="O23" t="inlineStr" s="0">
        <is>
          <t>中国建设银行股份有限公司四川省分行</t>
        </is>
      </c>
      <c r="P23" t="inlineStr" s="0">
        <is>
          <t>成都太航星科技有限公司</t>
        </is>
      </c>
      <c r="Q23" t="inlineStr" s="0">
        <is>
          <t>两周内跟进：围绕银行的硬件设备/终端复盘中标方案，可先用公告联系人核验需求和后续采购计划。</t>
        </is>
      </c>
      <c r="R23" t="inlineStr" s="0">
        <is>
          <t>https://qiye.qianlima.com/new_qd_yfbsite/#/infoCenter/infoDetail/580107258/3504/zhongbiao</t>
        </is>
      </c>
    </row>
    <row r="24">
      <c r="A24" s="10">
        <v>337.0</v>
      </c>
      <c r="B24" s="10">
        <v>75.1</v>
      </c>
      <c r="C24" s="0">
        <v>12.6</v>
      </c>
      <c r="D24" s="10">
        <v>20.0</v>
      </c>
      <c r="E24" s="0">
        <v>8.5</v>
      </c>
      <c r="F24" s="0">
        <v>17.0</v>
      </c>
      <c r="G24" s="0">
        <v>17.0</v>
      </c>
      <c r="H24" t="inlineStr" s="0">
        <is>
          <t>沈阳市第八十八中学招标采购食堂委托服务结果公告</t>
        </is>
      </c>
      <c r="I24" t="inlineStr" s="0">
        <is>
          <t>2026-01-07</t>
        </is>
      </c>
      <c r="J24" t="inlineStr" s="0">
        <is>
          <t>辽宁</t>
        </is>
      </c>
      <c r="K24" t="inlineStr" s="0">
        <is>
          <t>沈阳</t>
        </is>
      </c>
      <c r="L24" s="10">
        <v>10587030.0</v>
      </c>
      <c r="M24" t="inlineStr" s="0">
        <is>
          <t>学校</t>
        </is>
      </c>
      <c r="N24" t="inlineStr" s="0">
        <is>
          <t>智慧食堂综合项目</t>
        </is>
      </c>
      <c r="O24" t="inlineStr" s="0">
        <is>
          <t>沈阳市第八十八中学</t>
        </is>
      </c>
      <c r="P24" t="inlineStr" s="0">
        <is>
          <t>沈阳诚真餐饮有限公司</t>
        </is>
      </c>
      <c r="Q24" t="inlineStr" s="0">
        <is>
          <t>两周内跟进：围绕学校的智慧食堂综合项目复盘中标方案，可先用公告联系人核验需求和后续采购计划。</t>
        </is>
      </c>
      <c r="R24" t="inlineStr" s="0">
        <is>
          <t>https://qiye.qianlima.com/new_qd_yfbsite/#/infoCenter/infoDetail/568755659/2914/zhongbiao</t>
        </is>
      </c>
    </row>
    <row r="25">
      <c r="A25" s="10">
        <v>86.0</v>
      </c>
      <c r="B25" s="10">
        <v>74.9</v>
      </c>
      <c r="C25" s="0">
        <v>14.9</v>
      </c>
      <c r="D25" s="10">
        <v>17.0</v>
      </c>
      <c r="E25" s="0">
        <v>8.9</v>
      </c>
      <c r="F25" s="0">
        <v>14.0</v>
      </c>
      <c r="G25" s="0">
        <v>20.0</v>
      </c>
      <c r="H25" t="inlineStr" s="0">
        <is>
          <t>浙江省国际技术设备招标有限公司关于浙江财经大学东方学院智慧食堂二期建设项目的中标结果公告</t>
        </is>
      </c>
      <c r="I25" t="inlineStr" s="0">
        <is>
          <t>2026-05-08</t>
        </is>
      </c>
      <c r="J25" t="inlineStr" s="0">
        <is>
          <t>浙江</t>
        </is>
      </c>
      <c r="K25" t="inlineStr" s="0">
        <is>
          <t>嘉兴</t>
        </is>
      </c>
      <c r="L25" s="10">
        <v>2975400.0</v>
      </c>
      <c r="M25" t="inlineStr" s="0">
        <is>
          <t>学校</t>
        </is>
      </c>
      <c r="N25" t="inlineStr" s="0">
        <is>
          <t>硬件设备/终端</t>
        </is>
      </c>
      <c r="O25" t="inlineStr" s="0">
        <is>
          <t>浙江财经大学东方学院</t>
        </is>
      </c>
      <c r="P25" t="inlineStr" s="0">
        <is>
          <t>正元智慧集团股份有限公司</t>
        </is>
      </c>
      <c r="Q25" t="inlineStr" s="0">
        <is>
          <t>两周内跟进：围绕学校的硬件设备/终端复盘中标方案，可先用公告联系人核验需求和后续采购计划。</t>
        </is>
      </c>
      <c r="R25" t="inlineStr" s="0">
        <is>
          <t>https://qiye.qianlima.com/new_qd_yfbsite/#/infoCenter/infoDetail/595294067/2616/zhongbiao</t>
        </is>
      </c>
    </row>
    <row r="26">
      <c r="A26" s="10">
        <v>313.0</v>
      </c>
      <c r="B26" s="10">
        <v>74.7</v>
      </c>
      <c r="C26" s="0">
        <v>13.4</v>
      </c>
      <c r="D26" s="10">
        <v>12.8</v>
      </c>
      <c r="E26" s="0">
        <v>8.5</v>
      </c>
      <c r="F26" s="0">
        <v>20.0</v>
      </c>
      <c r="G26" s="0">
        <v>20.0</v>
      </c>
      <c r="H26" t="inlineStr" s="0">
        <is>
          <t>东营市实验中学辽河路校区食堂（改扩建）项目-智慧食堂（明厨亮灶）设备采购项目中标公告</t>
        </is>
      </c>
      <c r="I26" t="inlineStr" s="0">
        <is>
          <t>2026-01-16</t>
        </is>
      </c>
      <c r="J26" t="inlineStr" s="0">
        <is>
          <t>山东</t>
        </is>
      </c>
      <c r="K26" t="inlineStr" s="0">
        <is>
          <t>东营</t>
        </is>
      </c>
      <c r="L26" s="10">
        <v>488000.0</v>
      </c>
      <c r="M26" t="inlineStr" s="0">
        <is>
          <t>学校</t>
        </is>
      </c>
      <c r="N26" t="inlineStr" s="0">
        <is>
          <t>硬件设备/终端</t>
        </is>
      </c>
      <c r="O26" t="inlineStr" s="0">
        <is>
          <t>东营市实验中学</t>
        </is>
      </c>
      <c r="P26" t="inlineStr" s="0">
        <is>
          <t>山东世纪天铭智能工程有限公司</t>
        </is>
      </c>
      <c r="Q26" t="inlineStr" s="0">
        <is>
          <t>两周内跟进：围绕学校的硬件设备/终端复盘中标方案，可先用公告联系人核验需求和后续采购计划。</t>
        </is>
      </c>
      <c r="R26" t="inlineStr" s="0">
        <is>
          <t>https://qiye.qianlima.com/new_qd_yfbsite/#/infoCenter/infoDetail/570961661/2975/zhongbiao</t>
        </is>
      </c>
    </row>
    <row r="27">
      <c r="A27" s="10">
        <v>332.0</v>
      </c>
      <c r="B27" s="10">
        <v>74.6</v>
      </c>
      <c r="C27" s="0">
        <v>14.4</v>
      </c>
      <c r="D27" s="10">
        <v>12.8</v>
      </c>
      <c r="E27" s="0">
        <v>10.3</v>
      </c>
      <c r="F27" s="0">
        <v>20.0</v>
      </c>
      <c r="G27" s="0">
        <v>17.0</v>
      </c>
      <c r="H27" t="inlineStr" s="0">
        <is>
          <t>中国银行股份有限公司【沈阳分行】沈阳市第三十一中学智慧食堂项目结果公示</t>
        </is>
      </c>
      <c r="I27" t="inlineStr" s="0">
        <is>
          <t>2026-01-09</t>
        </is>
      </c>
      <c r="J27" t="inlineStr" s="0">
        <is>
          <t>辽宁</t>
        </is>
      </c>
      <c r="K27" t="inlineStr" s="0">
        <is>
          <t>沈阳</t>
        </is>
      </c>
      <c r="L27" s="10">
        <v>399900.25</v>
      </c>
      <c r="M27" t="inlineStr" s="0">
        <is>
          <t>银行</t>
        </is>
      </c>
      <c r="N27" t="inlineStr" s="0">
        <is>
          <t>智慧食堂综合项目</t>
        </is>
      </c>
      <c r="O27" t="inlineStr" s="0">
        <is>
          <t>中国银行股份有限公司沈阳分行</t>
        </is>
      </c>
      <c r="P27" t="inlineStr" s="0">
        <is>
          <t>上海条迪科技有限公司</t>
        </is>
      </c>
      <c r="Q27" t="inlineStr" s="0">
        <is>
          <t>两周内跟进：围绕银行的智慧食堂综合项目复盘中标方案，可先用公告联系人核验需求和后续采购计划。</t>
        </is>
      </c>
      <c r="R27" t="inlineStr" s="0">
        <is>
          <t>https://qiye.qianlima.com/new_qd_yfbsite/#/infoCenter/infoDetail/569366273/2912/zhongbiao</t>
        </is>
      </c>
    </row>
    <row r="28">
      <c r="A28" s="10">
        <v>283.0</v>
      </c>
      <c r="B28" s="10">
        <v>74.5</v>
      </c>
      <c r="C28" s="0">
        <v>13.4</v>
      </c>
      <c r="D28" s="10">
        <v>12.6</v>
      </c>
      <c r="E28" s="0">
        <v>8.5</v>
      </c>
      <c r="F28" s="0">
        <v>20.0</v>
      </c>
      <c r="G28" s="0">
        <v>20.0</v>
      </c>
      <c r="H28" t="inlineStr" s="0">
        <is>
          <t>中国银行济宁分行选取个人金融部泗水龙城初级中学智慧食堂供应商集中采购项目成交公告</t>
        </is>
      </c>
      <c r="I28" t="inlineStr" s="0">
        <is>
          <t>2026-01-28</t>
        </is>
      </c>
      <c r="J28" t="inlineStr" s="0">
        <is>
          <t>山东</t>
        </is>
      </c>
      <c r="K28" t="inlineStr" s="0">
        <is>
          <t>济宁</t>
        </is>
      </c>
      <c r="L28" s="10">
        <v>170000.0</v>
      </c>
      <c r="M28" t="inlineStr" s="0">
        <is>
          <t>银行</t>
        </is>
      </c>
      <c r="N28" t="inlineStr" s="0">
        <is>
          <t>综合建设/集成</t>
        </is>
      </c>
      <c r="O28" t="inlineStr" s="0">
        <is>
          <t>中国银行股份有限公司济宁分行</t>
        </is>
      </c>
      <c r="P28" t="inlineStr" s="0">
        <is>
          <t>山东宜融信息科技有限公司</t>
        </is>
      </c>
      <c r="Q28" t="inlineStr" s="0">
        <is>
          <t>两周内跟进：围绕银行的综合建设/集成复盘中标方案，可先用公告联系人核验需求和后续采购计划。</t>
        </is>
      </c>
      <c r="R28" t="inlineStr" s="0">
        <is>
          <t>https://qiye.qianlima.com/new_qd_yfbsite/#/infoCenter/infoDetail/573713981/1797/zhongbiao</t>
        </is>
      </c>
    </row>
    <row r="29">
      <c r="A29" s="10">
        <v>73.0</v>
      </c>
      <c r="B29" s="10">
        <v>74.3</v>
      </c>
      <c r="C29" s="0">
        <v>8.9</v>
      </c>
      <c r="D29" s="10">
        <v>17.0</v>
      </c>
      <c r="E29" s="0">
        <v>8.5</v>
      </c>
      <c r="F29" s="0">
        <v>20.0</v>
      </c>
      <c r="G29" s="0">
        <v>20.0</v>
      </c>
      <c r="H29" t="inlineStr" s="0">
        <is>
          <t>长春工业大学质量发展-公服建设-后勤智慧食堂建设项目中标(成交)结果公告</t>
        </is>
      </c>
      <c r="I29" t="inlineStr" s="0">
        <is>
          <t>2026-05-14</t>
        </is>
      </c>
      <c r="J29" t="inlineStr" s="0">
        <is>
          <t>吉林</t>
        </is>
      </c>
      <c r="K29" t="inlineStr" s="0">
        <is>
          <t>长春</t>
        </is>
      </c>
      <c r="L29" s="10">
        <v>1393000.0</v>
      </c>
      <c r="M29" t="inlineStr" s="0">
        <is>
          <t>学校</t>
        </is>
      </c>
      <c r="N29" t="inlineStr" s="0">
        <is>
          <t>综合建设/集成</t>
        </is>
      </c>
      <c r="O29" t="inlineStr" s="0">
        <is>
          <t>长春工业大学</t>
        </is>
      </c>
      <c r="P29" t="inlineStr" s="0">
        <is>
          <t>沈阳梓林智能科技有限公司</t>
        </is>
      </c>
      <c r="Q29" t="inlineStr" s="0">
        <is>
          <t>两周内跟进：围绕学校的综合建设/集成复盘中标方案，可先用公告联系人核验需求和后续采购计划。</t>
        </is>
      </c>
      <c r="R29" t="inlineStr" s="0">
        <is>
          <t>https://qiye.qianlima.com/new_qd_yfbsite/#/infoCenter/infoDetail/596984612/3178/zhongbiao</t>
        </is>
      </c>
    </row>
    <row r="30">
      <c r="A30" s="10">
        <v>271.0</v>
      </c>
      <c r="B30" s="10">
        <v>74.2</v>
      </c>
      <c r="C30" s="0">
        <v>14.4</v>
      </c>
      <c r="D30" s="10">
        <v>12.5</v>
      </c>
      <c r="E30" s="0">
        <v>10.3</v>
      </c>
      <c r="F30" s="0">
        <v>20.0</v>
      </c>
      <c r="G30" s="0">
        <v>17.0</v>
      </c>
      <c r="H30" t="inlineStr" s="0">
        <is>
          <t>沈阳市电子技术学校智慧食堂项目成交结果公告</t>
        </is>
      </c>
      <c r="I30" t="inlineStr" s="0">
        <is>
          <t>2026-02-05</t>
        </is>
      </c>
      <c r="J30" t="inlineStr" s="0">
        <is>
          <t>辽宁</t>
        </is>
      </c>
      <c r="K30" t="inlineStr" s="0">
        <is>
          <t>沈阳</t>
        </is>
      </c>
      <c r="L30" s="10">
        <v>94000.0</v>
      </c>
      <c r="M30" t="inlineStr" s="0">
        <is>
          <t>银行</t>
        </is>
      </c>
      <c r="N30" t="inlineStr" s="0">
        <is>
          <t>智慧食堂综合项目</t>
        </is>
      </c>
      <c r="O30" t="inlineStr" s="0">
        <is>
          <t>中国银行股份有限公司沈阳分行</t>
        </is>
      </c>
      <c r="P30" t="inlineStr" s="0">
        <is>
          <t>沈阳启云科技发展有限公司</t>
        </is>
      </c>
      <c r="Q30" t="inlineStr" s="0">
        <is>
          <t>两周内跟进：围绕银行的智慧食堂综合项目复盘中标方案，可先用公告联系人核验需求和后续采购计划。</t>
        </is>
      </c>
      <c r="R30" t="inlineStr" s="0">
        <is>
          <t>https://qiye.qianlima.com/new_qd_yfbsite/#/infoCenter/infoDetail/575352846/2912/zhongbiao</t>
        </is>
      </c>
    </row>
    <row r="31">
      <c r="A31" s="10">
        <v>288.0</v>
      </c>
      <c r="B31" s="10">
        <v>74.2</v>
      </c>
      <c r="C31" s="0">
        <v>13.4</v>
      </c>
      <c r="D31" s="10">
        <v>12.4</v>
      </c>
      <c r="E31" s="0">
        <v>8.5</v>
      </c>
      <c r="F31" s="0">
        <v>20.0</v>
      </c>
      <c r="G31" s="0">
        <v>20.0</v>
      </c>
      <c r="H31" t="inlineStr" s="0">
        <is>
          <t>菏泽市定陶区滨河街道办事处中学智慧食堂采购项目成交公告</t>
        </is>
      </c>
      <c r="I31" t="inlineStr" s="0">
        <is>
          <t>2026-01-27</t>
        </is>
      </c>
      <c r="J31" t="inlineStr" s="0">
        <is>
          <t>山东</t>
        </is>
      </c>
      <c r="K31" t="inlineStr" s="0">
        <is>
          <t>菏泽</t>
        </is>
      </c>
      <c r="L31" s="10">
        <v>58460.0</v>
      </c>
      <c r="M31" t="inlineStr" s="0">
        <is>
          <t>学校</t>
        </is>
      </c>
      <c r="N31" t="inlineStr" s="0">
        <is>
          <t>综合建设/集成</t>
        </is>
      </c>
      <c r="O31" t="inlineStr" s="0">
        <is>
          <t>菏泽市定陶区滨河街道办事处中学</t>
        </is>
      </c>
      <c r="P31" t="inlineStr" s="0">
        <is>
          <t>汉汇科技北京有限责任公司</t>
        </is>
      </c>
      <c r="Q31" t="inlineStr" s="0">
        <is>
          <t>两周内跟进：围绕学校的综合建设/集成复盘中标方案，可先用公告联系人核验需求和后续采购计划。</t>
        </is>
      </c>
      <c r="R31" t="inlineStr" s="0">
        <is>
          <t>https://qiye.qianlima.com/new_qd_yfbsite/#/infoCenter/infoDetail/573424907/1776/zhongbiao</t>
        </is>
      </c>
    </row>
  </sheetData>
  <autoFilter ref="A1:R31"/>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L503"/>
  <sheetViews>
    <sheetView workbookViewId="0">
      <pane ySplit="1" topLeftCell="A2" activePane="bottomLeft" state="frozen"/>
    </sheetView>
  </sheetViews>
  <sheetFormatPr defaultRowHeight="18"/>
  <cols>
    <col min="1" max="1" width="12" customWidth="1"/>
    <col min="2" max="2" width="12" customWidth="1"/>
    <col min="3" max="3" width="12" customWidth="1"/>
    <col min="4" max="4" width="48" customWidth="1"/>
    <col min="5" max="5" width="48" customWidth="1"/>
    <col min="6" max="6" width="12" customWidth="1"/>
    <col min="7" max="7" width="12" customWidth="1"/>
    <col min="8" max="8" width="12" customWidth="1"/>
    <col min="9" max="9" width="12" customWidth="1"/>
    <col min="10" max="10" width="34" customWidth="1"/>
    <col min="11" max="11" width="34" customWidth="1"/>
    <col min="12" max="12" width="48" customWidth="1"/>
  </cols>
  <sheetData>
    <row r="1">
      <c r="A1" t="inlineStr" s="4">
        <is>
          <t>记录号</t>
        </is>
      </c>
      <c r="B1" t="inlineStr" s="4">
        <is>
          <t>风险等级</t>
        </is>
      </c>
      <c r="C1" t="inlineStr" s="4">
        <is>
          <t>触发规则</t>
        </is>
      </c>
      <c r="D1" t="inlineStr" s="4">
        <is>
          <t>复核原因</t>
        </is>
      </c>
      <c r="E1" t="inlineStr" s="4">
        <is>
          <t>项目名称</t>
        </is>
      </c>
      <c r="F1" t="inlineStr" s="4">
        <is>
          <t>发布时间</t>
        </is>
      </c>
      <c r="G1" t="inlineStr" s="4">
        <is>
          <t>省份</t>
        </is>
      </c>
      <c r="H1" t="inlineStr" s="4">
        <is>
          <t>城市</t>
        </is>
      </c>
      <c r="I1" t="inlineStr" s="4">
        <is>
          <t>金额</t>
        </is>
      </c>
      <c r="J1" t="inlineStr" s="4">
        <is>
          <t>招标单位</t>
        </is>
      </c>
      <c r="K1" t="inlineStr" s="4">
        <is>
          <t>中标单位</t>
        </is>
      </c>
      <c r="L1" t="inlineStr" s="4">
        <is>
          <t>官网查看地址</t>
        </is>
      </c>
    </row>
    <row r="2">
      <c r="A2" s="10">
        <v>11.0</v>
      </c>
      <c r="B2" t="inlineStr" s="0">
        <is>
          <t>红</t>
        </is>
      </c>
      <c r="C2" t="inlineStr" s="0">
        <is>
          <t>异常大额</t>
        </is>
      </c>
      <c r="D2" t="inlineStr" s="0">
        <is>
          <t>金额高于 P99 或超过中位数 50 倍，可能拉高区域/供应商规模。</t>
        </is>
      </c>
      <c r="E2" t="inlineStr" s="0">
        <is>
          <t>河南省分行“智慧院区综合服务平台”项目(二次)中标公告</t>
        </is>
      </c>
      <c r="F2" t="inlineStr" s="0">
        <is>
          <t>2026-06-08</t>
        </is>
      </c>
      <c r="G2" t="inlineStr" s="0">
        <is>
          <t>河南</t>
        </is>
      </c>
      <c r="H2" t="inlineStr" s="0">
        <is>
          <t>郑州</t>
        </is>
      </c>
      <c r="I2" s="10">
        <v>25950000.0</v>
      </c>
      <c r="J2" t="inlineStr" s="0">
        <is>
          <t>中国建设银行股份有限公司河南省分行</t>
        </is>
      </c>
      <c r="K2" t="inlineStr" s="0">
        <is>
          <t>正元智慧集团股份有限公司</t>
        </is>
      </c>
      <c r="L2" t="inlineStr" s="0">
        <is>
          <t>https://qiye.qianlima.com/new_qd_yfbsite/#/infoCenter/infoDetail/603655017/3047/zhongbiao</t>
        </is>
      </c>
    </row>
    <row r="3">
      <c r="A3" s="10">
        <v>45.0</v>
      </c>
      <c r="B3" t="inlineStr" s="0">
        <is>
          <t>红</t>
        </is>
      </c>
      <c r="C3" t="inlineStr" s="0">
        <is>
          <t>异常大额</t>
        </is>
      </c>
      <c r="D3" t="inlineStr" s="0">
        <is>
          <t>金额高于 P99 或超过中位数 50 倍，可能拉高区域/供应商规模。</t>
        </is>
      </c>
      <c r="E3" t="inlineStr" s="0">
        <is>
          <t>武汉江夏智能制造产业基地（二期、三期）智慧园区工程（评定分离）中标通知（原标题：武汉江夏智能制造产业基地（二期、三期）智慧园区工程（评定分离））</t>
        </is>
      </c>
      <c r="F3" t="inlineStr" s="0">
        <is>
          <t>2026-05-26</t>
        </is>
      </c>
      <c r="G3" t="inlineStr" s="0">
        <is>
          <t>湖北</t>
        </is>
      </c>
      <c r="H3" t="inlineStr" s="0">
        <is>
          <t>武汉</t>
        </is>
      </c>
      <c r="I3" s="10">
        <v>49548888.98</v>
      </c>
      <c r="J3" t="inlineStr" s="0">
        <is>
          <t>武汉市江夏阳光创谷产业投资有限公司</t>
        </is>
      </c>
      <c r="K3" t="inlineStr" s="0">
        <is>
          <t>湖北电信工程有限公司</t>
        </is>
      </c>
      <c r="L3" t="inlineStr" s="0">
        <is>
          <t>https://qiye.qianlima.com/new_qd_yfbsite/#/infoCenter/infoDetail/600289501/3240/zhongbiao</t>
        </is>
      </c>
    </row>
    <row r="4">
      <c r="A4" s="10">
        <v>71.0</v>
      </c>
      <c r="B4" t="inlineStr" s="0">
        <is>
          <t>红</t>
        </is>
      </c>
      <c r="C4" t="inlineStr" s="0">
        <is>
          <t>异常大额</t>
        </is>
      </c>
      <c r="D4" t="inlineStr" s="0">
        <is>
          <t>金额高于 P99 或超过中位数 50 倍，可能拉高区域/供应商规模。</t>
        </is>
      </c>
      <c r="E4" t="inlineStr" s="0">
        <is>
          <t>CXJHY-2119-820智慧食堂智能化建设及食材劳务总包项目中标结果公告</t>
        </is>
      </c>
      <c r="F4" t="inlineStr" s="0">
        <is>
          <t>2026-05-14</t>
        </is>
      </c>
      <c r="G4" t="inlineStr" s="0">
        <is>
          <t>北京</t>
        </is>
      </c>
      <c r="H4" t="inlineStr" s="0">
        <is>
          <t>北京</t>
        </is>
      </c>
      <c r="I4" s="10">
        <v>1392000000.0</v>
      </c>
      <c r="J4" t="inlineStr" s="0">
        <is>
          <t>北京联勤后勤物资采购保障中心</t>
        </is>
      </c>
      <c r="K4" t="inlineStr" s="0">
        <is>
          <t>江苏聚霆科技（集团）有限公司</t>
        </is>
      </c>
      <c r="L4" t="inlineStr" s="0">
        <is>
          <t>https://qiye.qianlima.com/new_qd_yfbsite/#/infoCenter/infoDetail/597124288/3316/zhongbiao</t>
        </is>
      </c>
    </row>
    <row r="5">
      <c r="A5" s="10">
        <v>72.0</v>
      </c>
      <c r="B5" t="inlineStr" s="0">
        <is>
          <t>红</t>
        </is>
      </c>
      <c r="C5" t="inlineStr" s="0">
        <is>
          <t>异常大额</t>
        </is>
      </c>
      <c r="D5" t="inlineStr" s="0">
        <is>
          <t>金额高于 P99 或超过中位数 50 倍，可能拉高区域/供应商规模。</t>
        </is>
      </c>
      <c r="E5" t="inlineStr" s="0">
        <is>
          <t>CXJHY-2119-819智慧食堂智能化建设及食材劳务总包项目中标结果公告</t>
        </is>
      </c>
      <c r="F5" t="inlineStr" s="0">
        <is>
          <t>2026-05-14</t>
        </is>
      </c>
      <c r="G5" t="inlineStr" s="0">
        <is>
          <t>北京</t>
        </is>
      </c>
      <c r="H5" t="inlineStr" s="0">
        <is>
          <t>北京</t>
        </is>
      </c>
      <c r="I5" s="10">
        <v>1392000000.0</v>
      </c>
      <c r="J5" t="inlineStr" s="0">
        <is>
          <t>北京联勤后勤物资采购保障中心</t>
        </is>
      </c>
      <c r="K5" t="inlineStr" s="0">
        <is>
          <t>江苏聚霆科技（集团）有限公司</t>
        </is>
      </c>
      <c r="L5" t="inlineStr" s="0">
        <is>
          <t>https://qiye.qianlima.com/new_qd_yfbsite/#/infoCenter/infoDetail/597044932/3316/zhongbiao</t>
        </is>
      </c>
    </row>
    <row r="6">
      <c r="A6" s="10">
        <v>82.0</v>
      </c>
      <c r="B6" t="inlineStr" s="0">
        <is>
          <t>红</t>
        </is>
      </c>
      <c r="C6" t="inlineStr" s="0">
        <is>
          <t>异常大额</t>
        </is>
      </c>
      <c r="D6" t="inlineStr" s="0">
        <is>
          <t>金额高于 P99 或超过中位数 50 倍，可能拉高区域/供应商规模。</t>
        </is>
      </c>
      <c r="E6" t="inlineStr" s="0">
        <is>
          <t>阳江高级中学校内场室设备设施采购及安装项目结果公告（项目编号YJGPC2026018Z）</t>
        </is>
      </c>
      <c r="F6" t="inlineStr" s="0">
        <is>
          <t>2026-05-09</t>
        </is>
      </c>
      <c r="G6" t="inlineStr" s="0">
        <is>
          <t>广东</t>
        </is>
      </c>
      <c r="H6" t="inlineStr" s="0">
        <is>
          <t>阳江</t>
        </is>
      </c>
      <c r="I6" s="10">
        <v>12930061.0</v>
      </c>
      <c r="J6" t="inlineStr" s="0">
        <is>
          <t>阳江高级中学</t>
        </is>
      </c>
      <c r="K6" t="inlineStr" s="0">
        <is>
          <t>中国移动通信集团广东有限公司阳江分公司</t>
        </is>
      </c>
      <c r="L6" t="inlineStr" s="0">
        <is>
          <t>https://qiye.qianlima.com/new_qd_yfbsite/#/infoCenter/infoDetail/595648851/2783/zhongbiao</t>
        </is>
      </c>
    </row>
    <row r="7">
      <c r="A7" s="10">
        <v>181.0</v>
      </c>
      <c r="B7" t="inlineStr" s="0">
        <is>
          <t>红</t>
        </is>
      </c>
      <c r="C7" t="inlineStr" s="0">
        <is>
          <t>异常大额</t>
        </is>
      </c>
      <c r="D7" t="inlineStr" s="0">
        <is>
          <t>金额高于 P99 或超过中位数 50 倍，可能拉高区域/供应商规模。</t>
        </is>
      </c>
      <c r="E7" t="inlineStr" s="0">
        <is>
          <t>“建行生活”智慧食堂硬件设备项目中标结果公示</t>
        </is>
      </c>
      <c r="F7" t="inlineStr" s="0">
        <is>
          <t>2026-03-25</t>
        </is>
      </c>
      <c r="G7" t="inlineStr" s="0">
        <is>
          <t>湖北</t>
        </is>
      </c>
      <c r="H7" t="inlineStr" s="0">
        <is>
          <t>武汉</t>
        </is>
      </c>
      <c r="I7" s="10">
        <v>60328800.0</v>
      </c>
      <c r="J7" t="inlineStr" s="0">
        <is>
          <t>中国建设银行股份有限公司湖北省分行</t>
        </is>
      </c>
      <c r="K7" t="inlineStr" s="0">
        <is>
          <t>武汉融威科技有限公司</t>
        </is>
      </c>
      <c r="L7" t="inlineStr" s="0">
        <is>
          <t>https://qiye.qianlima.com/new_qd_yfbsite/#/infoCenter/infoDetail/584093396/3233/zhongbiao</t>
        </is>
      </c>
    </row>
    <row r="8">
      <c r="A8" s="10">
        <v>183.0</v>
      </c>
      <c r="B8" t="inlineStr" s="0">
        <is>
          <t>红</t>
        </is>
      </c>
      <c r="C8" t="inlineStr" s="0">
        <is>
          <t>异常大额</t>
        </is>
      </c>
      <c r="D8" t="inlineStr" s="0">
        <is>
          <t>金额高于 P99 或超过中位数 50 倍，可能拉高区域/供应商规模。</t>
        </is>
      </c>
      <c r="E8" t="inlineStr" s="0">
        <is>
          <t>“建行生活”智慧食堂硬件设备项目中标公告</t>
        </is>
      </c>
      <c r="F8" t="inlineStr" s="0">
        <is>
          <t>2026-03-24</t>
        </is>
      </c>
      <c r="G8" t="inlineStr" s="0">
        <is>
          <t>湖北</t>
        </is>
      </c>
      <c r="H8" t="inlineStr" s="0">
        <is>
          <t>武汉</t>
        </is>
      </c>
      <c r="I8" s="10">
        <v>14806800.0</v>
      </c>
      <c r="J8" t="inlineStr" s="0">
        <is>
          <t>中国建设银行股份有限公司湖北省分行</t>
        </is>
      </c>
      <c r="K8" t="inlineStr" s="0">
        <is>
          <t>武汉融威科技有限公司</t>
        </is>
      </c>
      <c r="L8" t="inlineStr" s="0">
        <is>
          <t>https://qiye.qianlima.com/new_qd_yfbsite/#/infoCenter/infoDetail/583982361/3233/zhongbiao</t>
        </is>
      </c>
    </row>
    <row r="9">
      <c r="A9" s="10">
        <v>194.0</v>
      </c>
      <c r="B9" t="inlineStr" s="0">
        <is>
          <t>红</t>
        </is>
      </c>
      <c r="C9" t="inlineStr" s="0">
        <is>
          <t>异常大额</t>
        </is>
      </c>
      <c r="D9" t="inlineStr" s="0">
        <is>
          <t>金额高于 P99 或超过中位数 50 倍，可能拉高区域/供应商规模。</t>
        </is>
      </c>
      <c r="E9" t="inlineStr" s="0">
        <is>
          <t>“建行生活”智慧食堂接入外部餐饮平台采购结果信息公开</t>
        </is>
      </c>
      <c r="F9" t="inlineStr" s="0">
        <is>
          <t>2026-03-20</t>
        </is>
      </c>
      <c r="G9" t="inlineStr" s="0">
        <is>
          <t>海南</t>
        </is>
      </c>
      <c r="H9" t="inlineStr" s="0">
        <is>
          <t>海口</t>
        </is>
      </c>
      <c r="I9" s="10">
        <v>21927666.67</v>
      </c>
      <c r="J9" t="inlineStr" s="0">
        <is>
          <t>中国建设银行股份有限公司海南省分行</t>
        </is>
      </c>
      <c r="K9" t="inlineStr" s="0">
        <is>
          <t>深圳美团科技有限公司</t>
        </is>
      </c>
      <c r="L9" t="inlineStr" s="0">
        <is>
          <t>https://qiye.qianlima.com/new_qd_yfbsite/#/infoCenter/infoDetail/583082416/616/zhongbiao</t>
        </is>
      </c>
    </row>
    <row r="10">
      <c r="A10" s="10">
        <v>275.0</v>
      </c>
      <c r="B10" t="inlineStr" s="0">
        <is>
          <t>红</t>
        </is>
      </c>
      <c r="C10" t="inlineStr" s="0">
        <is>
          <t>异常大额</t>
        </is>
      </c>
      <c r="D10" t="inlineStr" s="0">
        <is>
          <t>金额高于 P99 或超过中位数 50 倍，可能拉高区域/供应商规模。</t>
        </is>
      </c>
      <c r="E10" t="inlineStr" s="0">
        <is>
          <t>北京大学医学部怀密医学中心智慧食堂项目中标结果公示</t>
        </is>
      </c>
      <c r="F10" t="inlineStr" s="0">
        <is>
          <t>2026-02-03</t>
        </is>
      </c>
      <c r="G10" t="inlineStr" s="0">
        <is>
          <t>北京</t>
        </is>
      </c>
      <c r="H10" t="inlineStr" s="0">
        <is>
          <t>北京</t>
        </is>
      </c>
      <c r="I10" s="10">
        <v>10689998.0</v>
      </c>
      <c r="J10" t="inlineStr" s="0">
        <is>
          <t>北京大学</t>
        </is>
      </c>
      <c r="K10" t="inlineStr" s="0">
        <is>
          <t>北京冠宇信息科技股份有限公司</t>
        </is>
      </c>
      <c r="L10" t="inlineStr" s="0">
        <is>
          <t>https://qiye.qianlima.com/new_qd_yfbsite/#/infoCenter/infoDetail/574897007/3320/zhongbiao</t>
        </is>
      </c>
    </row>
    <row r="11">
      <c r="A11" s="10">
        <v>284.0</v>
      </c>
      <c r="B11" t="inlineStr" s="0">
        <is>
          <t>红</t>
        </is>
      </c>
      <c r="C11" t="inlineStr" s="0">
        <is>
          <t>异常大额</t>
        </is>
      </c>
      <c r="D11" t="inlineStr" s="0">
        <is>
          <t>金额高于 P99 或超过中位数 50 倍，可能拉高区域/供应商规模。</t>
        </is>
      </c>
      <c r="E11" t="inlineStr" s="0">
        <is>
          <t>成都市金牛区教育局金牛区智慧教育信息化提升项目一中标（成交）结果公告</t>
        </is>
      </c>
      <c r="F11" t="inlineStr" s="0">
        <is>
          <t>2026-01-28</t>
        </is>
      </c>
      <c r="G11" t="inlineStr" s="0">
        <is>
          <t>四川</t>
        </is>
      </c>
      <c r="H11" t="inlineStr" s="0">
        <is>
          <t>成都</t>
        </is>
      </c>
      <c r="I11" s="10">
        <v>12787600.0</v>
      </c>
      <c r="J11" t="inlineStr" s="0">
        <is>
          <t>成都市金牛区教育局</t>
        </is>
      </c>
      <c r="K11" t="inlineStr" s="0">
        <is>
          <t>西昌安捷网络科技有限公司</t>
        </is>
      </c>
      <c r="L11" t="inlineStr" s="0">
        <is>
          <t>https://qiye.qianlima.com/new_qd_yfbsite/#/infoCenter/infoDetail/573657525/3503/zhongbiao</t>
        </is>
      </c>
    </row>
    <row r="12">
      <c r="A12" s="10">
        <v>337.0</v>
      </c>
      <c r="B12" t="inlineStr" s="0">
        <is>
          <t>红</t>
        </is>
      </c>
      <c r="C12" t="inlineStr" s="0">
        <is>
          <t>异常大额</t>
        </is>
      </c>
      <c r="D12" t="inlineStr" s="0">
        <is>
          <t>金额高于 P99 或超过中位数 50 倍，可能拉高区域/供应商规模。</t>
        </is>
      </c>
      <c r="E12" t="inlineStr" s="0">
        <is>
          <t>沈阳市第八十八中学招标采购食堂委托服务结果公告</t>
        </is>
      </c>
      <c r="F12" t="inlineStr" s="0">
        <is>
          <t>2026-01-07</t>
        </is>
      </c>
      <c r="G12" t="inlineStr" s="0">
        <is>
          <t>辽宁</t>
        </is>
      </c>
      <c r="H12" t="inlineStr" s="0">
        <is>
          <t>沈阳</t>
        </is>
      </c>
      <c r="I12" s="10">
        <v>10587030.0</v>
      </c>
      <c r="J12" t="inlineStr" s="0">
        <is>
          <t>沈阳市第八十八中学</t>
        </is>
      </c>
      <c r="K12" t="inlineStr" s="0">
        <is>
          <t>沈阳诚真餐饮有限公司</t>
        </is>
      </c>
      <c r="L12" t="inlineStr" s="0">
        <is>
          <t>https://qiye.qianlima.com/new_qd_yfbsite/#/infoCenter/infoDetail/568755659/2914/zhongbiao</t>
        </is>
      </c>
    </row>
    <row r="13">
      <c r="A13" s="10">
        <v>339.0</v>
      </c>
      <c r="B13" t="inlineStr" s="0">
        <is>
          <t>红</t>
        </is>
      </c>
      <c r="C13" t="inlineStr" s="0">
        <is>
          <t>异常大额</t>
        </is>
      </c>
      <c r="D13" t="inlineStr" s="0">
        <is>
          <t>金额高于 P99 或超过中位数 50 倍，可能拉高区域/供应商规模。</t>
        </is>
      </c>
      <c r="E13" t="inlineStr" s="0">
        <is>
          <t>沈阳市第五十三中学食堂餐饮服务结果公告</t>
        </is>
      </c>
      <c r="F13" t="inlineStr" s="0">
        <is>
          <t>2026-01-06</t>
        </is>
      </c>
      <c r="G13" t="inlineStr" s="0">
        <is>
          <t>辽宁</t>
        </is>
      </c>
      <c r="H13" t="inlineStr" s="0">
        <is>
          <t>沈阳</t>
        </is>
      </c>
      <c r="I13" s="10">
        <v>24218670.0</v>
      </c>
      <c r="J13" t="inlineStr" s="0">
        <is>
          <t>沈阳市第五十三中学</t>
        </is>
      </c>
      <c r="K13" t="inlineStr" s="0">
        <is>
          <t>沈阳诚真餐饮有限公司</t>
        </is>
      </c>
      <c r="L13" t="inlineStr" s="0">
        <is>
          <t>https://qiye.qianlima.com/new_qd_yfbsite/#/infoCenter/infoDetail/568410699/2914/zhongbiao</t>
        </is>
      </c>
    </row>
    <row r="14">
      <c r="A14" s="10">
        <v>1.0</v>
      </c>
      <c r="B14" t="inlineStr" s="0">
        <is>
          <t>黄</t>
        </is>
      </c>
      <c r="C14" t="inlineStr" s="0">
        <is>
          <t>项目编号缺失</t>
        </is>
      </c>
      <c r="D14" t="inlineStr" s="0">
        <is>
          <t>项目编号为空或为占位符，追溯和去重可信度下降。</t>
        </is>
      </c>
      <c r="E14" t="inlineStr" s="0">
        <is>
          <t>南昌市人民医院（二期）银医项目软硬件系统升级及智慧食堂项目采购结果信息公开</t>
        </is>
      </c>
      <c r="F14" t="inlineStr" s="0">
        <is>
          <t>2026-06-12</t>
        </is>
      </c>
      <c r="G14" t="inlineStr" s="0">
        <is>
          <t>江西</t>
        </is>
      </c>
      <c r="H14" t="inlineStr" s="0">
        <is>
          <t>南昌</t>
        </is>
      </c>
      <c r="I14" s="10">
        <v>2688800.0</v>
      </c>
      <c r="J14" t="inlineStr" s="0">
        <is>
          <t>南昌市人民医院</t>
        </is>
      </c>
      <c r="K14" t="inlineStr" s="0">
        <is>
          <t>江西柯尼塞格信息技术服务有限公司</t>
        </is>
      </c>
      <c r="L14" t="inlineStr" s="0">
        <is>
          <t>https://qiye.qianlima.com/new_qd_yfbsite/#/infoCenter/infoDetail/605027688/1392/zhongbiao</t>
        </is>
      </c>
    </row>
    <row r="15">
      <c r="A15" s="10">
        <v>6.0</v>
      </c>
      <c r="B15" t="inlineStr" s="0">
        <is>
          <t>黄</t>
        </is>
      </c>
      <c r="C15" t="inlineStr" s="0">
        <is>
          <t>项目编号缺失</t>
        </is>
      </c>
      <c r="D15" t="inlineStr" s="0">
        <is>
          <t>项目编号为空或为占位符，追溯和去重可信度下降。</t>
        </is>
      </c>
      <c r="E15" t="inlineStr" s="0">
        <is>
          <t>【建行自采】红河职业技术学院智慧食堂刷脸收银设备自采项目采购结果信息公开</t>
        </is>
      </c>
      <c r="F15" t="inlineStr" s="0">
        <is>
          <t>2026-06-09</t>
        </is>
      </c>
      <c r="G15" t="inlineStr" s="0">
        <is>
          <t>云南</t>
        </is>
      </c>
      <c r="H15" t="inlineStr" s="0">
        <is>
          <t>红河</t>
        </is>
      </c>
      <c r="I15" s="10">
        <v>175400.0</v>
      </c>
      <c r="J15" t="inlineStr" s="0">
        <is>
          <t>建行红河州分行</t>
        </is>
      </c>
      <c r="K15" t="inlineStr" s="0">
        <is>
          <t>新开普电子股份有限公司</t>
        </is>
      </c>
      <c r="L15" t="inlineStr" s="0">
        <is>
          <t>https://qiye.qianlima.com/new_qd_yfbsite/#/infoCenter/infoDetail/603938027/2507/zhongbiao</t>
        </is>
      </c>
    </row>
    <row r="16">
      <c r="A16" s="10">
        <v>8.0</v>
      </c>
      <c r="B16" t="inlineStr" s="0">
        <is>
          <t>黄</t>
        </is>
      </c>
      <c r="C16" t="inlineStr" s="0">
        <is>
          <t>合同工期过短</t>
        </is>
      </c>
      <c r="D16" t="inlineStr" s="0">
        <is>
          <t>合同工期小于等于 7 天，需确认口径。</t>
        </is>
      </c>
      <c r="E16" t="inlineStr" s="0">
        <is>
          <t>"建行生活"全省智慧食堂机具设备采购项目中标公告</t>
        </is>
      </c>
      <c r="F16" t="inlineStr" s="0">
        <is>
          <t>2026-06-09</t>
        </is>
      </c>
      <c r="G16" t="inlineStr" s="0">
        <is>
          <t>河北</t>
        </is>
      </c>
      <c r="H16" t="inlineStr" s="0">
        <is>
          <t>石家庄</t>
        </is>
      </c>
      <c r="I16" s="10">
        <v>3984380.0</v>
      </c>
      <c r="J16" t="inlineStr" s="0">
        <is>
          <t>中国建设银行股份有限公司河北省分行</t>
        </is>
      </c>
      <c r="K16" t="inlineStr" s="0">
        <is>
          <t>福建升腾资讯有限公司</t>
        </is>
      </c>
      <c r="L16" t="inlineStr" s="0">
        <is>
          <t>https://qiye.qianlima.com/new_qd_yfbsite/#/infoCenter/infoDetail/603787920/653/zhongbiao</t>
        </is>
      </c>
    </row>
    <row r="17">
      <c r="A17" s="10">
        <v>8.0</v>
      </c>
      <c r="B17" t="inlineStr" s="0">
        <is>
          <t>黄</t>
        </is>
      </c>
      <c r="C17" t="inlineStr" s="0">
        <is>
          <t>客户-供应商高频绑定</t>
        </is>
      </c>
      <c r="D17" t="inlineStr" s="0">
        <is>
          <t>中国建设银行股份有限公司河北省分行 与 福建升腾资讯有限公司 在样本中出现 2 次。</t>
        </is>
      </c>
      <c r="E17" t="inlineStr" s="0">
        <is>
          <t>"建行生活"全省智慧食堂机具设备采购项目中标公告</t>
        </is>
      </c>
      <c r="F17" t="inlineStr" s="0">
        <is>
          <t>2026-06-09</t>
        </is>
      </c>
      <c r="G17" t="inlineStr" s="0">
        <is>
          <t>河北</t>
        </is>
      </c>
      <c r="H17" t="inlineStr" s="0">
        <is>
          <t>石家庄</t>
        </is>
      </c>
      <c r="I17" s="10">
        <v>3984380.0</v>
      </c>
      <c r="J17" t="inlineStr" s="0">
        <is>
          <t>中国建设银行股份有限公司河北省分行</t>
        </is>
      </c>
      <c r="K17" t="inlineStr" s="0">
        <is>
          <t>福建升腾资讯有限公司</t>
        </is>
      </c>
      <c r="L17" t="inlineStr" s="0">
        <is>
          <t>https://qiye.qianlima.com/new_qd_yfbsite/#/infoCenter/infoDetail/603787920/653/zhongbiao</t>
        </is>
      </c>
    </row>
    <row r="18">
      <c r="A18" s="10">
        <v>8.0</v>
      </c>
      <c r="B18" t="inlineStr" s="0">
        <is>
          <t>黄</t>
        </is>
      </c>
      <c r="C18" t="inlineStr" s="0">
        <is>
          <t>项目编号重复</t>
        </is>
      </c>
      <c r="D18" t="inlineStr" s="0">
        <is>
          <t>存在同编号、同链接、同项目名或同组合重复记录，需要确认是否多包件/多公告。</t>
        </is>
      </c>
      <c r="E18" t="inlineStr" s="0">
        <is>
          <t>"建行生活"全省智慧食堂机具设备采购项目中标公告</t>
        </is>
      </c>
      <c r="F18" t="inlineStr" s="0">
        <is>
          <t>2026-06-09</t>
        </is>
      </c>
      <c r="G18" t="inlineStr" s="0">
        <is>
          <t>河北</t>
        </is>
      </c>
      <c r="H18" t="inlineStr" s="0">
        <is>
          <t>石家庄</t>
        </is>
      </c>
      <c r="I18" s="10">
        <v>3984380.0</v>
      </c>
      <c r="J18" t="inlineStr" s="0">
        <is>
          <t>中国建设银行股份有限公司河北省分行</t>
        </is>
      </c>
      <c r="K18" t="inlineStr" s="0">
        <is>
          <t>福建升腾资讯有限公司</t>
        </is>
      </c>
      <c r="L18" t="inlineStr" s="0">
        <is>
          <t>https://qiye.qianlima.com/new_qd_yfbsite/#/infoCenter/infoDetail/603787920/653/zhongbiao</t>
        </is>
      </c>
    </row>
    <row r="19">
      <c r="A19" s="10">
        <v>9.0</v>
      </c>
      <c r="B19" t="inlineStr" s="0">
        <is>
          <t>黄</t>
        </is>
      </c>
      <c r="C19" t="inlineStr" s="0">
        <is>
          <t>客户-供应商高频绑定</t>
        </is>
      </c>
      <c r="D19" t="inlineStr" s="0">
        <is>
          <t>中国建设银行股份有限公司河北省分行 与 福建升腾资讯有限公司 在样本中出现 2 次。</t>
        </is>
      </c>
      <c r="E19" t="inlineStr" s="0">
        <is>
          <t>"建行生活"全省智慧食堂机具设备采购项目中标公告(该信息已更新即将删除)</t>
        </is>
      </c>
      <c r="F19" t="inlineStr" s="0">
        <is>
          <t>2026-06-09</t>
        </is>
      </c>
      <c r="G19" t="inlineStr" s="0">
        <is>
          <t>河北</t>
        </is>
      </c>
      <c r="H19" t="inlineStr" s="0">
        <is>
          <t>石家庄</t>
        </is>
      </c>
      <c r="I19" s="10">
        <v>3984380.0</v>
      </c>
      <c r="J19" t="inlineStr" s="0">
        <is>
          <t>中国建设银行股份有限公司河北省分行</t>
        </is>
      </c>
      <c r="K19" t="inlineStr" s="0">
        <is>
          <t>福建升腾资讯有限公司</t>
        </is>
      </c>
      <c r="L19" t="inlineStr" s="0">
        <is>
          <t>https://qiye.qianlima.com/new_qd_yfbsite/#/infoCenter/infoDetail/604100354/653/zhongbiao</t>
        </is>
      </c>
    </row>
    <row r="20">
      <c r="A20" s="10">
        <v>9.0</v>
      </c>
      <c r="B20" t="inlineStr" s="0">
        <is>
          <t>黄</t>
        </is>
      </c>
      <c r="C20" t="inlineStr" s="0">
        <is>
          <t>项目编号重复</t>
        </is>
      </c>
      <c r="D20" t="inlineStr" s="0">
        <is>
          <t>存在同编号、同链接、同项目名或同组合重复记录，需要确认是否多包件/多公告。</t>
        </is>
      </c>
      <c r="E20" t="inlineStr" s="0">
        <is>
          <t>"建行生活"全省智慧食堂机具设备采购项目中标公告(该信息已更新即将删除)</t>
        </is>
      </c>
      <c r="F20" t="inlineStr" s="0">
        <is>
          <t>2026-06-09</t>
        </is>
      </c>
      <c r="G20" t="inlineStr" s="0">
        <is>
          <t>河北</t>
        </is>
      </c>
      <c r="H20" t="inlineStr" s="0">
        <is>
          <t>石家庄</t>
        </is>
      </c>
      <c r="I20" s="10">
        <v>3984380.0</v>
      </c>
      <c r="J20" t="inlineStr" s="0">
        <is>
          <t>中国建设银行股份有限公司河北省分行</t>
        </is>
      </c>
      <c r="K20" t="inlineStr" s="0">
        <is>
          <t>福建升腾资讯有限公司</t>
        </is>
      </c>
      <c r="L20" t="inlineStr" s="0">
        <is>
          <t>https://qiye.qianlima.com/new_qd_yfbsite/#/infoCenter/infoDetail/604100354/653/zhongbiao</t>
        </is>
      </c>
    </row>
    <row r="21">
      <c r="A21" s="10">
        <v>11.0</v>
      </c>
      <c r="B21" t="inlineStr" s="0">
        <is>
          <t>黄</t>
        </is>
      </c>
      <c r="C21" t="inlineStr" s="0">
        <is>
          <t>同一供应商频繁中标</t>
        </is>
      </c>
      <c r="D21" t="inlineStr" s="0">
        <is>
          <t>正元智慧集团股份有限公司 在样本中中标 16 次。</t>
        </is>
      </c>
      <c r="E21" t="inlineStr" s="0">
        <is>
          <t>河南省分行“智慧院区综合服务平台”项目(二次)中标公告</t>
        </is>
      </c>
      <c r="F21" t="inlineStr" s="0">
        <is>
          <t>2026-06-08</t>
        </is>
      </c>
      <c r="G21" t="inlineStr" s="0">
        <is>
          <t>河南</t>
        </is>
      </c>
      <c r="H21" t="inlineStr" s="0">
        <is>
          <t>郑州</t>
        </is>
      </c>
      <c r="I21" s="10">
        <v>25950000.0</v>
      </c>
      <c r="J21" t="inlineStr" s="0">
        <is>
          <t>中国建设银行股份有限公司河南省分行</t>
        </is>
      </c>
      <c r="K21" t="inlineStr" s="0">
        <is>
          <t>正元智慧集团股份有限公司</t>
        </is>
      </c>
      <c r="L21" t="inlineStr" s="0">
        <is>
          <t>https://qiye.qianlima.com/new_qd_yfbsite/#/infoCenter/infoDetail/603655017/3047/zhongbiao</t>
        </is>
      </c>
    </row>
    <row r="22">
      <c r="A22" s="10">
        <v>12.0</v>
      </c>
      <c r="B22" t="inlineStr" s="0">
        <is>
          <t>黄</t>
        </is>
      </c>
      <c r="C22" t="inlineStr" s="0">
        <is>
          <t>金额缺失</t>
        </is>
      </c>
      <c r="D22" t="inlineStr" s="0">
        <is>
          <t>中标金额未披露，影响规模和商机评分。</t>
        </is>
      </c>
      <c r="E22" t="inlineStr" s="0">
        <is>
          <t>福建福瑞能源服务有限公司智慧食堂硬件框架采购成交结果公告</t>
        </is>
      </c>
      <c r="F22" t="inlineStr" s="0">
        <is>
          <t>2026-06-08</t>
        </is>
      </c>
      <c r="G22" t="inlineStr" s="0">
        <is>
          <t>福建</t>
        </is>
      </c>
      <c r="H22" t="inlineStr" s="0">
        <is>
          <t>福州</t>
        </is>
      </c>
      <c r="I22" s="10"/>
      <c r="J22" t="inlineStr" s="0">
        <is>
          <t>福建福瑞能源服务有限公司</t>
        </is>
      </c>
      <c r="K22" t="inlineStr" s="0">
        <is>
          <t>福建卡卡智能电子科技有限公司</t>
        </is>
      </c>
      <c r="L22" t="inlineStr" s="0">
        <is>
          <t>https://qiye.qianlima.com/new_qd_yfbsite/#/infoCenter/infoDetail/603498323/130/zhongbiao</t>
        </is>
      </c>
    </row>
    <row r="23">
      <c r="A23" s="10">
        <v>13.0</v>
      </c>
      <c r="B23" t="inlineStr" s="0">
        <is>
          <t>黄</t>
        </is>
      </c>
      <c r="C23" t="inlineStr" s="0">
        <is>
          <t>客户-供应商高频绑定</t>
        </is>
      </c>
      <c r="D23" t="inlineStr" s="0">
        <is>
          <t>山东省实验中学东校 与 山东观象文化创意有限公司 在样本中出现 2 次。</t>
        </is>
      </c>
      <c r="E23" t="inlineStr" s="0">
        <is>
          <t>山东省实验中学东校盛福高中智慧食堂“互联网+明厨亮灶”设备项目 --盛福高中智慧食堂“互联网+明厨亮灶”设备项目中标通知（原标题：山东省实验中学东校盛福高中智慧食堂“互联网+明厨亮灶”设备项目 --盛福高中智慧食堂“互联网+明厨亮灶”设备项目）</t>
        </is>
      </c>
      <c r="F23" t="inlineStr" s="0">
        <is>
          <t>2026-06-05</t>
        </is>
      </c>
      <c r="G23" t="inlineStr" s="0">
        <is>
          <t>山东</t>
        </is>
      </c>
      <c r="H23" t="inlineStr" s="0">
        <is>
          <t>济南</t>
        </is>
      </c>
      <c r="I23" s="10"/>
      <c r="J23" t="inlineStr" s="0">
        <is>
          <t>山东省实验中学东校</t>
        </is>
      </c>
      <c r="K23" t="inlineStr" s="0">
        <is>
          <t>山东观象文化创意有限公司</t>
        </is>
      </c>
      <c r="L23" t="inlineStr" s="0">
        <is>
          <t>https://qiye.qianlima.com/new_qd_yfbsite/#/infoCenter/infoDetail/603234826/1738/zhongbiao</t>
        </is>
      </c>
    </row>
    <row r="24">
      <c r="A24" s="10">
        <v>13.0</v>
      </c>
      <c r="B24" t="inlineStr" s="0">
        <is>
          <t>黄</t>
        </is>
      </c>
      <c r="C24" t="inlineStr" s="0">
        <is>
          <t>金额缺失</t>
        </is>
      </c>
      <c r="D24" t="inlineStr" s="0">
        <is>
          <t>中标金额未披露，影响规模和商机评分。</t>
        </is>
      </c>
      <c r="E24" t="inlineStr" s="0">
        <is>
          <t>山东省实验中学东校盛福高中智慧食堂“互联网+明厨亮灶”设备项目 --盛福高中智慧食堂“互联网+明厨亮灶”设备项目中标通知（原标题：山东省实验中学东校盛福高中智慧食堂“互联网+明厨亮灶”设备项目 --盛福高中智慧食堂“互联网+明厨亮灶”设备项目）</t>
        </is>
      </c>
      <c r="F24" t="inlineStr" s="0">
        <is>
          <t>2026-06-05</t>
        </is>
      </c>
      <c r="G24" t="inlineStr" s="0">
        <is>
          <t>山东</t>
        </is>
      </c>
      <c r="H24" t="inlineStr" s="0">
        <is>
          <t>济南</t>
        </is>
      </c>
      <c r="I24" s="10"/>
      <c r="J24" t="inlineStr" s="0">
        <is>
          <t>山东省实验中学东校</t>
        </is>
      </c>
      <c r="K24" t="inlineStr" s="0">
        <is>
          <t>山东观象文化创意有限公司</t>
        </is>
      </c>
      <c r="L24" t="inlineStr" s="0">
        <is>
          <t>https://qiye.qianlima.com/new_qd_yfbsite/#/infoCenter/infoDetail/603234826/1738/zhongbiao</t>
        </is>
      </c>
    </row>
    <row r="25">
      <c r="A25" s="10">
        <v>14.0</v>
      </c>
      <c r="B25" t="inlineStr" s="0">
        <is>
          <t>黄</t>
        </is>
      </c>
      <c r="C25" t="inlineStr" s="0">
        <is>
          <t>客户-供应商高频绑定</t>
        </is>
      </c>
      <c r="D25" t="inlineStr" s="0">
        <is>
          <t>南京鼓楼医院 与 江苏移动信息系统集成有限公司 在样本中出现 2 次。</t>
        </is>
      </c>
      <c r="E25" t="inlineStr" s="0">
        <is>
          <t>南京鼓楼医院智慧食堂信息管理系统（软硬件）中标公告</t>
        </is>
      </c>
      <c r="F25" t="inlineStr" s="0">
        <is>
          <t>2026-06-05</t>
        </is>
      </c>
      <c r="G25" t="inlineStr" s="0">
        <is>
          <t>江苏</t>
        </is>
      </c>
      <c r="H25" t="inlineStr" s="0">
        <is>
          <t>南京</t>
        </is>
      </c>
      <c r="I25" s="10">
        <v>2339150.0</v>
      </c>
      <c r="J25" t="inlineStr" s="0">
        <is>
          <t>南京鼓楼医院</t>
        </is>
      </c>
      <c r="K25" t="inlineStr" s="0">
        <is>
          <t>江苏移动信息系统集成有限公司</t>
        </is>
      </c>
      <c r="L25" t="inlineStr" s="0">
        <is>
          <t>https://qiye.qianlima.com/new_qd_yfbsite/#/infoCenter/infoDetail/603223422/2731/zhongbiao</t>
        </is>
      </c>
    </row>
    <row r="26">
      <c r="A26" s="10">
        <v>15.0</v>
      </c>
      <c r="B26" t="inlineStr" s="0">
        <is>
          <t>黄</t>
        </is>
      </c>
      <c r="C26" t="inlineStr" s="0">
        <is>
          <t>客户-供应商高频绑定</t>
        </is>
      </c>
      <c r="D26" t="inlineStr" s="0">
        <is>
          <t>南京鼓楼医院 与 江苏移动信息系统集成有限公司 在样本中出现 2 次。</t>
        </is>
      </c>
      <c r="E26" t="inlineStr" s="0">
        <is>
          <t>南京鼓楼医院智慧食堂信息管理系统（软硬件）中标公告(该信息已更新即将删除)</t>
        </is>
      </c>
      <c r="F26" t="inlineStr" s="0">
        <is>
          <t>2026-06-05</t>
        </is>
      </c>
      <c r="G26" t="inlineStr" s="0">
        <is>
          <t>江苏</t>
        </is>
      </c>
      <c r="H26" t="inlineStr" s="0">
        <is>
          <t>南京</t>
        </is>
      </c>
      <c r="I26" s="10">
        <v>2339150.0</v>
      </c>
      <c r="J26" t="inlineStr" s="0">
        <is>
          <t>南京鼓楼医院</t>
        </is>
      </c>
      <c r="K26" t="inlineStr" s="0">
        <is>
          <t>江苏移动信息系统集成有限公司</t>
        </is>
      </c>
      <c r="L26" t="inlineStr" s="0">
        <is>
          <t>https://qiye.qianlima.com/new_qd_yfbsite/#/infoCenter/infoDetail/603968400/2731/zhongbiao</t>
        </is>
      </c>
    </row>
    <row r="27">
      <c r="A27" s="10">
        <v>15.0</v>
      </c>
      <c r="B27" t="inlineStr" s="0">
        <is>
          <t>黄</t>
        </is>
      </c>
      <c r="C27" t="inlineStr" s="0">
        <is>
          <t>项目编号缺失</t>
        </is>
      </c>
      <c r="D27" t="inlineStr" s="0">
        <is>
          <t>项目编号为空或为占位符，追溯和去重可信度下降。</t>
        </is>
      </c>
      <c r="E27" t="inlineStr" s="0">
        <is>
          <t>南京鼓楼医院智慧食堂信息管理系统（软硬件）中标公告(该信息已更新即将删除)</t>
        </is>
      </c>
      <c r="F27" t="inlineStr" s="0">
        <is>
          <t>2026-06-05</t>
        </is>
      </c>
      <c r="G27" t="inlineStr" s="0">
        <is>
          <t>江苏</t>
        </is>
      </c>
      <c r="H27" t="inlineStr" s="0">
        <is>
          <t>南京</t>
        </is>
      </c>
      <c r="I27" s="10">
        <v>2339150.0</v>
      </c>
      <c r="J27" t="inlineStr" s="0">
        <is>
          <t>南京鼓楼医院</t>
        </is>
      </c>
      <c r="K27" t="inlineStr" s="0">
        <is>
          <t>江苏移动信息系统集成有限公司</t>
        </is>
      </c>
      <c r="L27" t="inlineStr" s="0">
        <is>
          <t>https://qiye.qianlima.com/new_qd_yfbsite/#/infoCenter/infoDetail/603968400/2731/zhongbiao</t>
        </is>
      </c>
    </row>
    <row r="28">
      <c r="A28" s="10">
        <v>16.0</v>
      </c>
      <c r="B28" t="inlineStr" s="0">
        <is>
          <t>黄</t>
        </is>
      </c>
      <c r="C28" t="inlineStr" s="0">
        <is>
          <t>项目编号缺失</t>
        </is>
      </c>
      <c r="D28" t="inlineStr" s="0">
        <is>
          <t>项目编号为空或为占位符，追溯和去重可信度下降。</t>
        </is>
      </c>
      <c r="E28" t="inlineStr" s="0">
        <is>
          <t>【建行自采】江西省安义县人民医院智慧食堂系统项目采购结果信息公开</t>
        </is>
      </c>
      <c r="F28" t="inlineStr" s="0">
        <is>
          <t>2026-06-05</t>
        </is>
      </c>
      <c r="G28" t="inlineStr" s="0">
        <is>
          <t>江西</t>
        </is>
      </c>
      <c r="H28" t="inlineStr" s="0">
        <is>
          <t>南昌</t>
        </is>
      </c>
      <c r="I28" s="10">
        <v>43500.0</v>
      </c>
      <c r="J28" t="inlineStr" s="0">
        <is>
          <t>建行南昌分行</t>
        </is>
      </c>
      <c r="K28" t="inlineStr" s="0">
        <is>
          <t>郑州群卓电子科技有限公司</t>
        </is>
      </c>
      <c r="L28" t="inlineStr" s="0">
        <is>
          <t>https://qiye.qianlima.com/new_qd_yfbsite/#/infoCenter/infoDetail/603126788/1453/zhongbiao</t>
        </is>
      </c>
    </row>
    <row r="29">
      <c r="A29" s="10">
        <v>17.0</v>
      </c>
      <c r="B29" t="inlineStr" s="0">
        <is>
          <t>黄</t>
        </is>
      </c>
      <c r="C29" t="inlineStr" s="0">
        <is>
          <t>项目编号缺失</t>
        </is>
      </c>
      <c r="D29" t="inlineStr" s="0">
        <is>
          <t>项目编号为空或为占位符，追溯和去重可信度下降。</t>
        </is>
      </c>
      <c r="E29" t="inlineStr" s="0">
        <is>
          <t>【建行自采】青山湖区机关事务管理中心智慧食堂项目采购结果信息公开</t>
        </is>
      </c>
      <c r="F29" t="inlineStr" s="0">
        <is>
          <t>2026-06-05</t>
        </is>
      </c>
      <c r="G29" t="inlineStr" s="0">
        <is>
          <t>江西</t>
        </is>
      </c>
      <c r="H29" t="inlineStr" s="0">
        <is>
          <t>南昌</t>
        </is>
      </c>
      <c r="I29" s="10">
        <v>185980.0</v>
      </c>
      <c r="J29" t="inlineStr" s="0">
        <is>
          <t>青山湖区机关事务管理中心</t>
        </is>
      </c>
      <c r="K29" t="inlineStr" s="0">
        <is>
          <t>江西泰豪智维科技有限公司</t>
        </is>
      </c>
      <c r="L29" t="inlineStr" s="0">
        <is>
          <t>https://qiye.qianlima.com/new_qd_yfbsite/#/infoCenter/infoDetail/603123758/2768/zhongbiao</t>
        </is>
      </c>
    </row>
    <row r="30">
      <c r="A30" s="10">
        <v>18.0</v>
      </c>
      <c r="B30" t="inlineStr" s="0">
        <is>
          <t>黄</t>
        </is>
      </c>
      <c r="C30" t="inlineStr" s="0">
        <is>
          <t>项目编号缺失</t>
        </is>
      </c>
      <c r="D30" t="inlineStr" s="0">
        <is>
          <t>项目编号为空或为占位符，追溯和去重可信度下降。</t>
        </is>
      </c>
      <c r="E30" t="inlineStr" s="0">
        <is>
          <t>中国银行股份有限公司西安长安区支行关于西安航天菁英学校智慧食堂项目采购成交结果公示表</t>
        </is>
      </c>
      <c r="F30" t="inlineStr" s="0">
        <is>
          <t>2026-06-05</t>
        </is>
      </c>
      <c r="G30" t="inlineStr" s="0">
        <is>
          <t>陕西</t>
        </is>
      </c>
      <c r="H30" t="inlineStr" s="0">
        <is>
          <t>西安</t>
        </is>
      </c>
      <c r="I30" s="10">
        <v>48500.0</v>
      </c>
      <c r="J30" t="inlineStr" s="0">
        <is>
          <t>中国银行股份有限公司西安长安区支行</t>
        </is>
      </c>
      <c r="K30" t="inlineStr" s="0">
        <is>
          <t>陕西恒岳网络科技有限公司</t>
        </is>
      </c>
      <c r="L30" t="inlineStr" s="0">
        <is>
          <t>https://qiye.qianlima.com/new_qd_yfbsite/#/infoCenter/infoDetail/603119126/3130/zhongbiao</t>
        </is>
      </c>
    </row>
    <row r="31">
      <c r="A31" s="10">
        <v>19.0</v>
      </c>
      <c r="B31" t="inlineStr" s="0">
        <is>
          <t>黄</t>
        </is>
      </c>
      <c r="C31" t="inlineStr" s="0">
        <is>
          <t>客户-供应商高频绑定</t>
        </is>
      </c>
      <c r="D31" t="inlineStr" s="0">
        <is>
          <t>山东省实验中学东校 与 山东观象文化创意有限公司 在样本中出现 2 次。</t>
        </is>
      </c>
      <c r="E31" t="inlineStr" s="0">
        <is>
          <t>山东省实验中学东校盛福高中智慧食堂“互联网+明厨亮灶”设备项目中标公告</t>
        </is>
      </c>
      <c r="F31" t="inlineStr" s="0">
        <is>
          <t>2026-06-05</t>
        </is>
      </c>
      <c r="G31" t="inlineStr" s="0">
        <is>
          <t>山东</t>
        </is>
      </c>
      <c r="H31" t="inlineStr" s="0">
        <is>
          <t>济南</t>
        </is>
      </c>
      <c r="I31" s="10">
        <v>204250.0</v>
      </c>
      <c r="J31" t="inlineStr" s="0">
        <is>
          <t>山东省实验中学东校</t>
        </is>
      </c>
      <c r="K31" t="inlineStr" s="0">
        <is>
          <t>山东观象文化创意有限公司</t>
        </is>
      </c>
      <c r="L31" t="inlineStr" s="0">
        <is>
          <t>https://qiye.qianlima.com/new_qd_yfbsite/#/infoCenter/infoDetail/603106173/2998/zhongbiao</t>
        </is>
      </c>
    </row>
    <row r="32">
      <c r="A32" s="10">
        <v>20.0</v>
      </c>
      <c r="B32" t="inlineStr" s="0">
        <is>
          <t>黄</t>
        </is>
      </c>
      <c r="C32" t="inlineStr" s="0">
        <is>
          <t>项目编号缺失</t>
        </is>
      </c>
      <c r="D32" t="inlineStr" s="0">
        <is>
          <t>项目编号为空或为占位符，追溯和去重可信度下降。</t>
        </is>
      </c>
      <c r="E32" t="inlineStr" s="0">
        <is>
          <t>智慧食堂项目供应商选型结果公告</t>
        </is>
      </c>
      <c r="F32" t="inlineStr" s="0">
        <is>
          <t>2026-06-05</t>
        </is>
      </c>
      <c r="G32" t="inlineStr" s="0">
        <is>
          <t>江西</t>
        </is>
      </c>
      <c r="H32" t="inlineStr" s="0">
        <is>
          <t>南昌</t>
        </is>
      </c>
      <c r="I32" s="10">
        <v>8000000.0</v>
      </c>
      <c r="J32" t="inlineStr" s="0">
        <is>
          <t>中国银行股份有限公司</t>
        </is>
      </c>
      <c r="K32" t="inlineStr" s="0">
        <is>
          <t>一起生活网络成都有限公司</t>
        </is>
      </c>
      <c r="L32" t="inlineStr" s="0">
        <is>
          <t>https://qiye.qianlima.com/new_qd_yfbsite/#/infoCenter/infoDetail/603089613/2767/zhongbiao</t>
        </is>
      </c>
    </row>
    <row r="33">
      <c r="A33" s="10">
        <v>21.0</v>
      </c>
      <c r="B33" t="inlineStr" s="0">
        <is>
          <t>黄</t>
        </is>
      </c>
      <c r="C33" t="inlineStr" s="0">
        <is>
          <t>项目编号缺失</t>
        </is>
      </c>
      <c r="D33" t="inlineStr" s="0">
        <is>
          <t>项目编号为空或为占位符，追溯和去重可信度下降。</t>
        </is>
      </c>
      <c r="E33" t="inlineStr" s="0">
        <is>
          <t>中国银行黑龙江省分行集中采购项目成交结果公示</t>
        </is>
      </c>
      <c r="F33" t="inlineStr" s="0">
        <is>
          <t>2026-06-05</t>
        </is>
      </c>
      <c r="G33" t="inlineStr" s="0">
        <is>
          <t>黑龙江</t>
        </is>
      </c>
      <c r="H33" t="inlineStr" s="0">
        <is>
          <t>大兴安岭</t>
        </is>
      </c>
      <c r="I33" s="10">
        <v>91996.0</v>
      </c>
      <c r="J33" t="inlineStr" s="0">
        <is>
          <t>中国银行黑龙江省分行</t>
        </is>
      </c>
      <c r="K33" t="inlineStr" s="0">
        <is>
          <t>黑龙江金祥瀛科技有限责任公司</t>
        </is>
      </c>
      <c r="L33" t="inlineStr" s="0">
        <is>
          <t>https://qiye.qianlima.com/new_qd_yfbsite/#/infoCenter/infoDetail/602982040/951/zhongbiao</t>
        </is>
      </c>
    </row>
    <row r="34">
      <c r="A34" s="10">
        <v>23.0</v>
      </c>
      <c r="B34" t="inlineStr" s="0">
        <is>
          <t>黄</t>
        </is>
      </c>
      <c r="C34" t="inlineStr" s="0">
        <is>
          <t>项目编号缺失</t>
        </is>
      </c>
      <c r="D34" t="inlineStr" s="0">
        <is>
          <t>项目编号为空或为占位符，追溯和去重可信度下降。</t>
        </is>
      </c>
      <c r="E34" t="inlineStr" s="0">
        <is>
          <t>【建行自采】网络金融部关于西城区第二实验小学“智慧食堂+明厨亮灶”建设项目的采购申请采购结果信息公开</t>
        </is>
      </c>
      <c r="F34" t="inlineStr" s="0">
        <is>
          <t>2026-06-04</t>
        </is>
      </c>
      <c r="G34" t="inlineStr" s="0">
        <is>
          <t>北京</t>
        </is>
      </c>
      <c r="H34" t="inlineStr" s="0">
        <is>
          <t>北京</t>
        </is>
      </c>
      <c r="I34" s="10">
        <v>210800.0</v>
      </c>
      <c r="J34" t="inlineStr" s="0">
        <is>
          <t>建行北京市分行网络金融部</t>
        </is>
      </c>
      <c r="K34" t="inlineStr" s="0">
        <is>
          <t>北京祐全科技发展有限公司</t>
        </is>
      </c>
      <c r="L34" t="inlineStr" s="0">
        <is>
          <t>https://qiye.qianlima.com/new_qd_yfbsite/#/infoCenter/infoDetail/602552196/3315/zhongbiao</t>
        </is>
      </c>
    </row>
    <row r="35">
      <c r="A35" s="10">
        <v>24.0</v>
      </c>
      <c r="B35" t="inlineStr" s="0">
        <is>
          <t>黄</t>
        </is>
      </c>
      <c r="C35" t="inlineStr" s="0">
        <is>
          <t>金额缺失</t>
        </is>
      </c>
      <c r="D35" t="inlineStr" s="0">
        <is>
          <t>中标金额未披露，影响规模和商机评分。</t>
        </is>
      </c>
      <c r="E35" t="inlineStr" s="0">
        <is>
          <t>中国电信股份有限公司阿坝分公司2026-2028年职工智慧食堂（A、B区）外包服务项目中标结果公示</t>
        </is>
      </c>
      <c r="F35" t="inlineStr" s="0">
        <is>
          <t>2026-06-03</t>
        </is>
      </c>
      <c r="G35" t="inlineStr" s="0">
        <is>
          <t>四川</t>
        </is>
      </c>
      <c r="H35" t="inlineStr" s="0">
        <is>
          <t>阿坝</t>
        </is>
      </c>
      <c r="I35" s="10"/>
      <c r="J35" t="inlineStr" s="0">
        <is>
          <t>中国电信股份有限公司阿坝分公司</t>
        </is>
      </c>
      <c r="K35" t="inlineStr" s="0">
        <is>
          <t>阿坝州平安保安服务有限责任公司</t>
        </is>
      </c>
      <c r="L35" t="inlineStr" s="0">
        <is>
          <t>https://qiye.qianlima.com/new_qd_yfbsite/#/infoCenter/infoDetail/602451038/2106/zhongbiao</t>
        </is>
      </c>
    </row>
    <row r="36">
      <c r="A36" s="10">
        <v>26.0</v>
      </c>
      <c r="B36" t="inlineStr" s="0">
        <is>
          <t>黄</t>
        </is>
      </c>
      <c r="C36" t="inlineStr" s="0">
        <is>
          <t>金额缺失</t>
        </is>
      </c>
      <c r="D36" t="inlineStr" s="0">
        <is>
          <t>中标金额未披露，影响规模和商机评分。</t>
        </is>
      </c>
      <c r="E36" t="inlineStr" s="0">
        <is>
          <t>乌鲁木齐市机关事务管理局智慧食堂管理系统项目成交结果公告</t>
        </is>
      </c>
      <c r="F36" t="inlineStr" s="0">
        <is>
          <t>2026-06-03</t>
        </is>
      </c>
      <c r="G36" t="inlineStr" s="0">
        <is>
          <t>新疆</t>
        </is>
      </c>
      <c r="H36" t="inlineStr" s="0">
        <is>
          <t>乌鲁木齐</t>
        </is>
      </c>
      <c r="I36" s="10"/>
      <c r="J36" t="inlineStr" s="0">
        <is>
          <t>乌鲁木齐市机关事务管理局</t>
        </is>
      </c>
      <c r="K36" t="inlineStr" s="0">
        <is>
          <t>招商银行股份有限公司乌鲁木齐分行</t>
        </is>
      </c>
      <c r="L36" t="inlineStr" s="0">
        <is>
          <t>https://qiye.qianlima.com/new_qd_yfbsite/#/infoCenter/infoDetail/602185259/3143/zhongbiao</t>
        </is>
      </c>
    </row>
    <row r="37">
      <c r="A37" s="10">
        <v>27.0</v>
      </c>
      <c r="B37" t="inlineStr" s="0">
        <is>
          <t>黄</t>
        </is>
      </c>
      <c r="C37" t="inlineStr" s="0">
        <is>
          <t>项目编号缺失</t>
        </is>
      </c>
      <c r="D37" t="inlineStr" s="0">
        <is>
          <t>项目编号为空或为占位符，追溯和去重可信度下降。</t>
        </is>
      </c>
      <c r="E37" t="inlineStr" s="0">
        <is>
          <t>【建行自采】绥中县机关事务服务中心智慧食堂项目采购结果信息公开</t>
        </is>
      </c>
      <c r="F37" t="inlineStr" s="0">
        <is>
          <t>2026-06-02</t>
        </is>
      </c>
      <c r="G37" t="inlineStr" s="0">
        <is>
          <t>辽宁</t>
        </is>
      </c>
      <c r="H37" t="inlineStr" s="0">
        <is>
          <t>葫芦岛</t>
        </is>
      </c>
      <c r="I37" s="10">
        <v>36000.0</v>
      </c>
      <c r="J37" t="inlineStr" s="0">
        <is>
          <t>绥中县机关事务服务中心</t>
        </is>
      </c>
      <c r="K37" t="inlineStr" s="0">
        <is>
          <t>深圳市淘淘谷信息技术有限公司</t>
        </is>
      </c>
      <c r="L37" t="inlineStr" s="0">
        <is>
          <t>https://qiye.qianlima.com/new_qd_yfbsite/#/infoCenter/infoDetail/602093375/1534/zhongbiao</t>
        </is>
      </c>
    </row>
    <row r="38">
      <c r="A38" s="10">
        <v>30.0</v>
      </c>
      <c r="B38" t="inlineStr" s="0">
        <is>
          <t>黄</t>
        </is>
      </c>
      <c r="C38" t="inlineStr" s="0">
        <is>
          <t>金额缺失</t>
        </is>
      </c>
      <c r="D38" t="inlineStr" s="0">
        <is>
          <t>中标金额未披露，影响规模和商机评分。</t>
        </is>
      </c>
      <c r="E38" t="inlineStr" s="0">
        <is>
          <t>建邺区（202603090039）信息化项目（标包三智慧食堂）中标结果公示</t>
        </is>
      </c>
      <c r="F38" t="inlineStr" s="0">
        <is>
          <t>2026-06-02</t>
        </is>
      </c>
      <c r="G38" t="inlineStr" s="0">
        <is>
          <t>江苏</t>
        </is>
      </c>
      <c r="H38" t="inlineStr" s="0">
        <is>
          <t>南京</t>
        </is>
      </c>
      <c r="I38" s="10"/>
      <c r="J38" t="inlineStr" s="0">
        <is>
          <t>中电鸿信信息科技有限公司</t>
        </is>
      </c>
      <c r="K38" t="inlineStr" s="0">
        <is>
          <t>南京獬豸科技发展有限公司</t>
        </is>
      </c>
      <c r="L38" t="inlineStr" s="0">
        <is>
          <t>https://qiye.qianlima.com/new_qd_yfbsite/#/infoCenter/infoDetail/601997404/2730/zhongbiao</t>
        </is>
      </c>
    </row>
    <row r="39">
      <c r="A39" s="10">
        <v>31.0</v>
      </c>
      <c r="B39" t="inlineStr" s="0">
        <is>
          <t>黄</t>
        </is>
      </c>
      <c r="C39" t="inlineStr" s="0">
        <is>
          <t>客户-供应商高频绑定</t>
        </is>
      </c>
      <c r="D39" t="inlineStr" s="0">
        <is>
          <t>乌鲁木齐地铁置业有限责任公司 与 杭州雄伟科技开发股份有限公司 在样本中出现 2 次。</t>
        </is>
      </c>
      <c r="E39" t="inlineStr" s="0">
        <is>
          <t>乌鲁木齐地铁置业有限责任公司雄伟智盘R智慧食堂系统、设备维保项目采用单一来源采购的公示</t>
        </is>
      </c>
      <c r="F39" t="inlineStr" s="0">
        <is>
          <t>2026-06-02</t>
        </is>
      </c>
      <c r="G39" t="inlineStr" s="0">
        <is>
          <t>新疆</t>
        </is>
      </c>
      <c r="H39" t="inlineStr" s="0">
        <is>
          <t>乌鲁木齐</t>
        </is>
      </c>
      <c r="I39" s="10"/>
      <c r="J39" t="inlineStr" s="0">
        <is>
          <t>乌鲁木齐地铁置业有限责任公司</t>
        </is>
      </c>
      <c r="K39" t="inlineStr" s="0">
        <is>
          <t>杭州雄伟科技开发股份有限公司</t>
        </is>
      </c>
      <c r="L39" t="inlineStr" s="0">
        <is>
          <t>https://qiye.qianlima.com/new_qd_yfbsite/#/infoCenter/infoDetail/601959250/2361/zhongbiao</t>
        </is>
      </c>
    </row>
    <row r="40">
      <c r="A40" s="10">
        <v>31.0</v>
      </c>
      <c r="B40" t="inlineStr" s="0">
        <is>
          <t>黄</t>
        </is>
      </c>
      <c r="C40" t="inlineStr" s="0">
        <is>
          <t>金额缺失</t>
        </is>
      </c>
      <c r="D40" t="inlineStr" s="0">
        <is>
          <t>中标金额未披露，影响规模和商机评分。</t>
        </is>
      </c>
      <c r="E40" t="inlineStr" s="0">
        <is>
          <t>乌鲁木齐地铁置业有限责任公司雄伟智盘R智慧食堂系统、设备维保项目采用单一来源采购的公示</t>
        </is>
      </c>
      <c r="F40" t="inlineStr" s="0">
        <is>
          <t>2026-06-02</t>
        </is>
      </c>
      <c r="G40" t="inlineStr" s="0">
        <is>
          <t>新疆</t>
        </is>
      </c>
      <c r="H40" t="inlineStr" s="0">
        <is>
          <t>乌鲁木齐</t>
        </is>
      </c>
      <c r="I40" s="10"/>
      <c r="J40" t="inlineStr" s="0">
        <is>
          <t>乌鲁木齐地铁置业有限责任公司</t>
        </is>
      </c>
      <c r="K40" t="inlineStr" s="0">
        <is>
          <t>杭州雄伟科技开发股份有限公司</t>
        </is>
      </c>
      <c r="L40" t="inlineStr" s="0">
        <is>
          <t>https://qiye.qianlima.com/new_qd_yfbsite/#/infoCenter/infoDetail/601959250/2361/zhongbiao</t>
        </is>
      </c>
    </row>
    <row r="41">
      <c r="A41" s="10">
        <v>35.0</v>
      </c>
      <c r="B41" t="inlineStr" s="0">
        <is>
          <t>黄</t>
        </is>
      </c>
      <c r="C41" t="inlineStr" s="0">
        <is>
          <t>客户-供应商高频绑定</t>
        </is>
      </c>
      <c r="D41" t="inlineStr" s="0">
        <is>
          <t>乌鲁木齐地铁置业有限责任公司 与 杭州雄伟科技开发股份有限公司 在样本中出现 2 次。</t>
        </is>
      </c>
      <c r="E41" t="inlineStr" s="0">
        <is>
          <t>乌鲁木齐地铁置业有限责任公司雄伟智盘智慧食堂系统、设备维保项目采用单一来源采购的公示</t>
        </is>
      </c>
      <c r="F41" t="inlineStr" s="0">
        <is>
          <t>2026-06-02</t>
        </is>
      </c>
      <c r="G41" t="inlineStr" s="0">
        <is>
          <t>新疆</t>
        </is>
      </c>
      <c r="H41" t="inlineStr" s="0">
        <is>
          <t>乌鲁木齐</t>
        </is>
      </c>
      <c r="I41" s="10"/>
      <c r="J41" t="inlineStr" s="0">
        <is>
          <t>乌鲁木齐地铁置业有限责任公司</t>
        </is>
      </c>
      <c r="K41" t="inlineStr" s="0">
        <is>
          <t>杭州雄伟科技开发股份有限公司</t>
        </is>
      </c>
      <c r="L41" t="inlineStr" s="0">
        <is>
          <t>https://qiye.qianlima.com/new_qd_yfbsite/#/infoCenter/infoDetail/601974641/3146/zhongbiao</t>
        </is>
      </c>
    </row>
    <row r="42">
      <c r="A42" s="10">
        <v>35.0</v>
      </c>
      <c r="B42" t="inlineStr" s="0">
        <is>
          <t>黄</t>
        </is>
      </c>
      <c r="C42" t="inlineStr" s="0">
        <is>
          <t>金额缺失</t>
        </is>
      </c>
      <c r="D42" t="inlineStr" s="0">
        <is>
          <t>中标金额未披露，影响规模和商机评分。</t>
        </is>
      </c>
      <c r="E42" t="inlineStr" s="0">
        <is>
          <t>乌鲁木齐地铁置业有限责任公司雄伟智盘智慧食堂系统、设备维保项目采用单一来源采购的公示</t>
        </is>
      </c>
      <c r="F42" t="inlineStr" s="0">
        <is>
          <t>2026-06-02</t>
        </is>
      </c>
      <c r="G42" t="inlineStr" s="0">
        <is>
          <t>新疆</t>
        </is>
      </c>
      <c r="H42" t="inlineStr" s="0">
        <is>
          <t>乌鲁木齐</t>
        </is>
      </c>
      <c r="I42" s="10"/>
      <c r="J42" t="inlineStr" s="0">
        <is>
          <t>乌鲁木齐地铁置业有限责任公司</t>
        </is>
      </c>
      <c r="K42" t="inlineStr" s="0">
        <is>
          <t>杭州雄伟科技开发股份有限公司</t>
        </is>
      </c>
      <c r="L42" t="inlineStr" s="0">
        <is>
          <t>https://qiye.qianlima.com/new_qd_yfbsite/#/infoCenter/infoDetail/601974641/3146/zhongbiao</t>
        </is>
      </c>
    </row>
    <row r="43">
      <c r="A43" s="10">
        <v>35.0</v>
      </c>
      <c r="B43" t="inlineStr" s="0">
        <is>
          <t>黄</t>
        </is>
      </c>
      <c r="C43" t="inlineStr" s="0">
        <is>
          <t>项目编号缺失</t>
        </is>
      </c>
      <c r="D43" t="inlineStr" s="0">
        <is>
          <t>项目编号为空或为占位符，追溯和去重可信度下降。</t>
        </is>
      </c>
      <c r="E43" t="inlineStr" s="0">
        <is>
          <t>乌鲁木齐地铁置业有限责任公司雄伟智盘智慧食堂系统、设备维保项目采用单一来源采购的公示</t>
        </is>
      </c>
      <c r="F43" t="inlineStr" s="0">
        <is>
          <t>2026-06-02</t>
        </is>
      </c>
      <c r="G43" t="inlineStr" s="0">
        <is>
          <t>新疆</t>
        </is>
      </c>
      <c r="H43" t="inlineStr" s="0">
        <is>
          <t>乌鲁木齐</t>
        </is>
      </c>
      <c r="I43" s="10"/>
      <c r="J43" t="inlineStr" s="0">
        <is>
          <t>乌鲁木齐地铁置业有限责任公司</t>
        </is>
      </c>
      <c r="K43" t="inlineStr" s="0">
        <is>
          <t>杭州雄伟科技开发股份有限公司</t>
        </is>
      </c>
      <c r="L43" t="inlineStr" s="0">
        <is>
          <t>https://qiye.qianlima.com/new_qd_yfbsite/#/infoCenter/infoDetail/601974641/3146/zhongbiao</t>
        </is>
      </c>
    </row>
    <row r="44">
      <c r="A44" s="10">
        <v>36.0</v>
      </c>
      <c r="B44" t="inlineStr" s="0">
        <is>
          <t>黄</t>
        </is>
      </c>
      <c r="C44" t="inlineStr" s="0">
        <is>
          <t>中标单位缺失</t>
        </is>
      </c>
      <c r="D44" t="inlineStr" s="0">
        <is>
          <t>缺少供应商主体，无法进入竞争格局。</t>
        </is>
      </c>
      <c r="E44" t="inlineStr" s="0">
        <is>
          <t>池州九华农村商业银行前江学校智慧食堂一卡通项目采购中标公示</t>
        </is>
      </c>
      <c r="F44" t="inlineStr" s="0">
        <is>
          <t>2026-05-30</t>
        </is>
      </c>
      <c r="G44" t="inlineStr" s="0">
        <is>
          <t>安徽</t>
        </is>
      </c>
      <c r="H44" t="inlineStr" s="0">
        <is>
          <t>池州</t>
        </is>
      </c>
      <c r="I44" s="10"/>
      <c r="J44" t="inlineStr" s="0">
        <is>
          <t>池州九华农村商业银行前江学校</t>
        </is>
      </c>
      <c r="K44" s="0"/>
      <c r="L44" t="inlineStr" s="0">
        <is>
          <t>https://qiye.qianlima.com/new_qd_yfbsite/#/infoCenter/infoDetail/601401832/35/zhongbiao</t>
        </is>
      </c>
    </row>
    <row r="45">
      <c r="A45" s="10">
        <v>36.0</v>
      </c>
      <c r="B45" t="inlineStr" s="0">
        <is>
          <t>黄</t>
        </is>
      </c>
      <c r="C45" t="inlineStr" s="0">
        <is>
          <t>金额缺失</t>
        </is>
      </c>
      <c r="D45" t="inlineStr" s="0">
        <is>
          <t>中标金额未披露，影响规模和商机评分。</t>
        </is>
      </c>
      <c r="E45" t="inlineStr" s="0">
        <is>
          <t>池州九华农村商业银行前江学校智慧食堂一卡通项目采购中标公示</t>
        </is>
      </c>
      <c r="F45" t="inlineStr" s="0">
        <is>
          <t>2026-05-30</t>
        </is>
      </c>
      <c r="G45" t="inlineStr" s="0">
        <is>
          <t>安徽</t>
        </is>
      </c>
      <c r="H45" t="inlineStr" s="0">
        <is>
          <t>池州</t>
        </is>
      </c>
      <c r="I45" s="10"/>
      <c r="J45" t="inlineStr" s="0">
        <is>
          <t>池州九华农村商业银行前江学校</t>
        </is>
      </c>
      <c r="K45" s="0"/>
      <c r="L45" t="inlineStr" s="0">
        <is>
          <t>https://qiye.qianlima.com/new_qd_yfbsite/#/infoCenter/infoDetail/601401832/35/zhongbiao</t>
        </is>
      </c>
    </row>
    <row r="46">
      <c r="A46" s="10">
        <v>36.0</v>
      </c>
      <c r="B46" t="inlineStr" s="0">
        <is>
          <t>黄</t>
        </is>
      </c>
      <c r="C46" t="inlineStr" s="0">
        <is>
          <t>项目编号缺失</t>
        </is>
      </c>
      <c r="D46" t="inlineStr" s="0">
        <is>
          <t>项目编号为空或为占位符，追溯和去重可信度下降。</t>
        </is>
      </c>
      <c r="E46" t="inlineStr" s="0">
        <is>
          <t>池州九华农村商业银行前江学校智慧食堂一卡通项目采购中标公示</t>
        </is>
      </c>
      <c r="F46" t="inlineStr" s="0">
        <is>
          <t>2026-05-30</t>
        </is>
      </c>
      <c r="G46" t="inlineStr" s="0">
        <is>
          <t>安徽</t>
        </is>
      </c>
      <c r="H46" t="inlineStr" s="0">
        <is>
          <t>池州</t>
        </is>
      </c>
      <c r="I46" s="10"/>
      <c r="J46" t="inlineStr" s="0">
        <is>
          <t>池州九华农村商业银行前江学校</t>
        </is>
      </c>
      <c r="K46" s="0"/>
      <c r="L46" t="inlineStr" s="0">
        <is>
          <t>https://qiye.qianlima.com/new_qd_yfbsite/#/infoCenter/infoDetail/601401832/35/zhongbiao</t>
        </is>
      </c>
    </row>
    <row r="47">
      <c r="A47" s="10">
        <v>37.0</v>
      </c>
      <c r="B47" t="inlineStr" s="0">
        <is>
          <t>黄</t>
        </is>
      </c>
      <c r="C47" t="inlineStr" s="0">
        <is>
          <t>金额缺失</t>
        </is>
      </c>
      <c r="D47" t="inlineStr" s="0">
        <is>
          <t>中标金额未披露，影响规模和商机评分。</t>
        </is>
      </c>
      <c r="E47" t="inlineStr" s="0">
        <is>
          <t>党委办公室郑州地区以外17家分行“建行生活-智慧食堂”引入餐饮平台采购项目采购结果信息公开</t>
        </is>
      </c>
      <c r="F47" t="inlineStr" s="0">
        <is>
          <t>2026-05-29</t>
        </is>
      </c>
      <c r="G47" t="inlineStr" s="0">
        <is>
          <t>河南</t>
        </is>
      </c>
      <c r="H47" t="inlineStr" s="0">
        <is>
          <t>郑州</t>
        </is>
      </c>
      <c r="I47" s="10"/>
      <c r="J47" t="inlineStr" s="0">
        <is>
          <t>建行河南省分行本部</t>
        </is>
      </c>
      <c r="K47" t="inlineStr" s="0">
        <is>
          <t>上海京东到家元信信息技术有限公司</t>
        </is>
      </c>
      <c r="L47" t="inlineStr" s="0">
        <is>
          <t>https://qiye.qianlima.com/new_qd_yfbsite/#/infoCenter/infoDetail/601196628/817/zhongbiao</t>
        </is>
      </c>
    </row>
    <row r="48">
      <c r="A48" s="10">
        <v>37.0</v>
      </c>
      <c r="B48" t="inlineStr" s="0">
        <is>
          <t>黄</t>
        </is>
      </c>
      <c r="C48" t="inlineStr" s="0">
        <is>
          <t>项目编号缺失</t>
        </is>
      </c>
      <c r="D48" t="inlineStr" s="0">
        <is>
          <t>项目编号为空或为占位符，追溯和去重可信度下降。</t>
        </is>
      </c>
      <c r="E48" t="inlineStr" s="0">
        <is>
          <t>党委办公室郑州地区以外17家分行“建行生活-智慧食堂”引入餐饮平台采购项目采购结果信息公开</t>
        </is>
      </c>
      <c r="F48" t="inlineStr" s="0">
        <is>
          <t>2026-05-29</t>
        </is>
      </c>
      <c r="G48" t="inlineStr" s="0">
        <is>
          <t>河南</t>
        </is>
      </c>
      <c r="H48" t="inlineStr" s="0">
        <is>
          <t>郑州</t>
        </is>
      </c>
      <c r="I48" s="10"/>
      <c r="J48" t="inlineStr" s="0">
        <is>
          <t>建行河南省分行本部</t>
        </is>
      </c>
      <c r="K48" t="inlineStr" s="0">
        <is>
          <t>上海京东到家元信信息技术有限公司</t>
        </is>
      </c>
      <c r="L48" t="inlineStr" s="0">
        <is>
          <t>https://qiye.qianlima.com/new_qd_yfbsite/#/infoCenter/infoDetail/601196628/817/zhongbiao</t>
        </is>
      </c>
    </row>
    <row r="49">
      <c r="A49" s="10">
        <v>39.0</v>
      </c>
      <c r="B49" t="inlineStr" s="0">
        <is>
          <t>黄</t>
        </is>
      </c>
      <c r="C49" t="inlineStr" s="0">
        <is>
          <t>招标单位缺失</t>
        </is>
      </c>
      <c r="D49" t="inlineStr" s="0">
        <is>
          <t>缺少客户主体，无法进入客户画像。</t>
        </is>
      </c>
      <c r="E49" t="inlineStr" s="0">
        <is>
          <t>中粮某单位智慧食堂与供应链管理系统采购项目成交结果公告</t>
        </is>
      </c>
      <c r="F49" t="inlineStr" s="0">
        <is>
          <t>2026-05-29</t>
        </is>
      </c>
      <c r="G49" t="inlineStr" s="0">
        <is>
          <t>北京</t>
        </is>
      </c>
      <c r="H49" t="inlineStr" s="0">
        <is>
          <t>北京</t>
        </is>
      </c>
      <c r="I49" s="10"/>
      <c r="J49" s="0"/>
      <c r="K49" t="inlineStr" s="0">
        <is>
          <t>北京优易惠技术有限公司</t>
        </is>
      </c>
      <c r="L49" t="inlineStr" s="0">
        <is>
          <t>https://qiye.qianlima.com/new_qd_yfbsite/#/infoCenter/infoDetail/601067941/3316/zhongbiao</t>
        </is>
      </c>
    </row>
    <row r="50">
      <c r="A50" s="10">
        <v>39.0</v>
      </c>
      <c r="B50" t="inlineStr" s="0">
        <is>
          <t>黄</t>
        </is>
      </c>
      <c r="C50" t="inlineStr" s="0">
        <is>
          <t>金额缺失</t>
        </is>
      </c>
      <c r="D50" t="inlineStr" s="0">
        <is>
          <t>中标金额未披露，影响规模和商机评分。</t>
        </is>
      </c>
      <c r="E50" t="inlineStr" s="0">
        <is>
          <t>中粮某单位智慧食堂与供应链管理系统采购项目成交结果公告</t>
        </is>
      </c>
      <c r="F50" t="inlineStr" s="0">
        <is>
          <t>2026-05-29</t>
        </is>
      </c>
      <c r="G50" t="inlineStr" s="0">
        <is>
          <t>北京</t>
        </is>
      </c>
      <c r="H50" t="inlineStr" s="0">
        <is>
          <t>北京</t>
        </is>
      </c>
      <c r="I50" s="10"/>
      <c r="J50" s="0"/>
      <c r="K50" t="inlineStr" s="0">
        <is>
          <t>北京优易惠技术有限公司</t>
        </is>
      </c>
      <c r="L50" t="inlineStr" s="0">
        <is>
          <t>https://qiye.qianlima.com/new_qd_yfbsite/#/infoCenter/infoDetail/601067941/3316/zhongbiao</t>
        </is>
      </c>
    </row>
    <row r="51">
      <c r="A51" s="10">
        <v>40.0</v>
      </c>
      <c r="B51" t="inlineStr" s="0">
        <is>
          <t>黄</t>
        </is>
      </c>
      <c r="C51" t="inlineStr" s="0">
        <is>
          <t>项目编号缺失</t>
        </is>
      </c>
      <c r="D51" t="inlineStr" s="0">
        <is>
          <t>项目编号为空或为占位符，追溯和去重可信度下降。</t>
        </is>
      </c>
      <c r="E51" t="inlineStr" s="0">
        <is>
          <t>【建行自采】采购国建数字科技（辽阳）有限公司智慧食堂设备的申请采购结果信息公开</t>
        </is>
      </c>
      <c r="F51" t="inlineStr" s="0">
        <is>
          <t>2026-05-27</t>
        </is>
      </c>
      <c r="G51" t="inlineStr" s="0">
        <is>
          <t>辽宁</t>
        </is>
      </c>
      <c r="H51" t="inlineStr" s="0">
        <is>
          <t>辽阳</t>
        </is>
      </c>
      <c r="I51" s="10">
        <v>44500.0</v>
      </c>
      <c r="J51" t="inlineStr" s="0">
        <is>
          <t>建行辽阳分行</t>
        </is>
      </c>
      <c r="K51" t="inlineStr" s="0">
        <is>
          <t>正奇晟业(北京)科技有限公司</t>
        </is>
      </c>
      <c r="L51" t="inlineStr" s="0">
        <is>
          <t>https://qiye.qianlima.com/new_qd_yfbsite/#/infoCenter/infoDetail/600577909/1498/zhongbiao</t>
        </is>
      </c>
    </row>
    <row r="52">
      <c r="A52" s="10">
        <v>41.0</v>
      </c>
      <c r="B52" t="inlineStr" s="0">
        <is>
          <t>黄</t>
        </is>
      </c>
      <c r="C52" t="inlineStr" s="0">
        <is>
          <t>同一供应商区域集中</t>
        </is>
      </c>
      <c r="D52" t="inlineStr" s="0">
        <is>
          <t>长沙正粮信息科技有限公司 在 湖南 中标 3 次。</t>
        </is>
      </c>
      <c r="E52" t="inlineStr" s="0">
        <is>
          <t>长沙市芙蓉区教育局关于行业应用软件开发服务的分散服务市场采购项目成交公告</t>
        </is>
      </c>
      <c r="F52" t="inlineStr" s="0">
        <is>
          <t>2026-05-27</t>
        </is>
      </c>
      <c r="G52" t="inlineStr" s="0">
        <is>
          <t>湖南</t>
        </is>
      </c>
      <c r="H52" t="inlineStr" s="0">
        <is>
          <t>长沙</t>
        </is>
      </c>
      <c r="I52" s="10">
        <v>83200.0</v>
      </c>
      <c r="J52" t="inlineStr" s="0">
        <is>
          <t>长沙市芙蓉区教育局</t>
        </is>
      </c>
      <c r="K52" t="inlineStr" s="0">
        <is>
          <t>长沙正粮信息科技有限公司</t>
        </is>
      </c>
      <c r="L52" t="inlineStr" s="0">
        <is>
          <t>https://qiye.qianlima.com/new_qd_yfbsite/#/infoCenter/infoDetail/600518779/3461/zhongbiao</t>
        </is>
      </c>
    </row>
    <row r="53">
      <c r="A53" s="10">
        <v>42.0</v>
      </c>
      <c r="B53" t="inlineStr" s="0">
        <is>
          <t>黄</t>
        </is>
      </c>
      <c r="C53" t="inlineStr" s="0">
        <is>
          <t>客户-供应商高频绑定</t>
        </is>
      </c>
      <c r="D53" t="inlineStr" s="0">
        <is>
          <t>乌海市教育局 与 北京中亦信科技有限公司 在样本中出现 2 次。</t>
        </is>
      </c>
      <c r="E53" t="inlineStr" s="0">
        <is>
          <t>乌海市校园智慧食堂数字化监管平台中标结果公示</t>
        </is>
      </c>
      <c r="F53" t="inlineStr" s="0">
        <is>
          <t>2026-05-27</t>
        </is>
      </c>
      <c r="G53" t="inlineStr" s="0">
        <is>
          <t>内蒙古</t>
        </is>
      </c>
      <c r="H53" t="inlineStr" s="0">
        <is>
          <t>乌海</t>
        </is>
      </c>
      <c r="I53" s="10">
        <v>293000.0</v>
      </c>
      <c r="J53" t="inlineStr" s="0">
        <is>
          <t>乌海市教育局</t>
        </is>
      </c>
      <c r="K53" t="inlineStr" s="0">
        <is>
          <t>北京中亦信科技有限公司</t>
        </is>
      </c>
      <c r="L53" t="inlineStr" s="0">
        <is>
          <t>https://qiye.qianlima.com/new_qd_yfbsite/#/infoCenter/infoDetail/600473630/3341/zhongbiao</t>
        </is>
      </c>
    </row>
    <row r="54">
      <c r="A54" s="10">
        <v>43.0</v>
      </c>
      <c r="B54" t="inlineStr" s="0">
        <is>
          <t>黄</t>
        </is>
      </c>
      <c r="C54" t="inlineStr" s="0">
        <is>
          <t>客户-供应商高频绑定</t>
        </is>
      </c>
      <c r="D54" t="inlineStr" s="0">
        <is>
          <t>乌海市教育局 与 北京中亦信科技有限公司 在样本中出现 2 次。</t>
        </is>
      </c>
      <c r="E54" t="inlineStr" s="0">
        <is>
          <t>乌海市教育局乌海市校园智慧食堂数字化监管平台中标（成交）结果公告</t>
        </is>
      </c>
      <c r="F54" t="inlineStr" s="0">
        <is>
          <t>2026-05-27</t>
        </is>
      </c>
      <c r="G54" t="inlineStr" s="0">
        <is>
          <t>内蒙古</t>
        </is>
      </c>
      <c r="H54" t="inlineStr" s="0">
        <is>
          <t>乌海</t>
        </is>
      </c>
      <c r="I54" s="10">
        <v>293000.0</v>
      </c>
      <c r="J54" t="inlineStr" s="0">
        <is>
          <t>乌海市教育局</t>
        </is>
      </c>
      <c r="K54" t="inlineStr" s="0">
        <is>
          <t>北京中亦信科技有限公司</t>
        </is>
      </c>
      <c r="L54" t="inlineStr" s="0">
        <is>
          <t>https://qiye.qianlima.com/new_qd_yfbsite/#/infoCenter/infoDetail/600447437/3341/zhongbiao</t>
        </is>
      </c>
    </row>
    <row r="55">
      <c r="A55" s="10">
        <v>44.0</v>
      </c>
      <c r="B55" t="inlineStr" s="0">
        <is>
          <t>黄</t>
        </is>
      </c>
      <c r="C55" t="inlineStr" s="0">
        <is>
          <t>招标单位缺失</t>
        </is>
      </c>
      <c r="D55" t="inlineStr" s="0">
        <is>
          <t>缺少客户主体，无法进入客户画像。</t>
        </is>
      </c>
      <c r="E55" t="inlineStr" s="0">
        <is>
          <t>合肥高新区集成电路标准化厂房二期C-7#、C-8#厨房设备及智慧食堂系统中标结果公告</t>
        </is>
      </c>
      <c r="F55" t="inlineStr" s="0">
        <is>
          <t>2026-05-26</t>
        </is>
      </c>
      <c r="G55" t="inlineStr" s="0">
        <is>
          <t>安徽</t>
        </is>
      </c>
      <c r="H55" t="inlineStr" s="0">
        <is>
          <t>合肥</t>
        </is>
      </c>
      <c r="I55" s="10">
        <v>1421000.0</v>
      </c>
      <c r="J55" s="0"/>
      <c r="K55" t="inlineStr" s="0">
        <is>
          <t>安徽日利弘智能科技有限公司</t>
        </is>
      </c>
      <c r="L55" t="inlineStr" s="0">
        <is>
          <t>https://qiye.qianlima.com/new_qd_yfbsite/#/infoCenter/infoDetail/600345246/2704/zhongbiao</t>
        </is>
      </c>
    </row>
    <row r="56">
      <c r="A56" s="10">
        <v>46.0</v>
      </c>
      <c r="B56" t="inlineStr" s="0">
        <is>
          <t>黄</t>
        </is>
      </c>
      <c r="C56" t="inlineStr" s="0">
        <is>
          <t>项目编号缺失</t>
        </is>
      </c>
      <c r="D56" t="inlineStr" s="0">
        <is>
          <t>项目编号为空或为占位符，追溯和去重可信度下降。</t>
        </is>
      </c>
      <c r="E56" t="inlineStr" s="0">
        <is>
          <t>【建行自采】本部智慧食堂设备升级改造采购结果信息公开</t>
        </is>
      </c>
      <c r="F56" t="inlineStr" s="0">
        <is>
          <t>2026-05-26</t>
        </is>
      </c>
      <c r="G56" t="inlineStr" s="0">
        <is>
          <t>广东</t>
        </is>
      </c>
      <c r="H56" t="inlineStr" s="0">
        <is>
          <t>深圳</t>
        </is>
      </c>
      <c r="I56" s="10">
        <v>180140.0</v>
      </c>
      <c r="J56" t="inlineStr" s="0">
        <is>
          <t>建行深圳市分行办公室（公共关系与企业文化部）</t>
        </is>
      </c>
      <c r="K56" t="inlineStr" s="0">
        <is>
          <t>深圳市淘淘谷信息技术有限公司</t>
        </is>
      </c>
      <c r="L56" t="inlineStr" s="0">
        <is>
          <t>https://qiye.qianlima.com/new_qd_yfbsite/#/infoCenter/infoDetail/600283479/316/zhongbiao</t>
        </is>
      </c>
    </row>
    <row r="57">
      <c r="A57" s="10">
        <v>48.0</v>
      </c>
      <c r="B57" t="inlineStr" s="0">
        <is>
          <t>黄</t>
        </is>
      </c>
      <c r="C57" t="inlineStr" s="0">
        <is>
          <t>项目编号重复</t>
        </is>
      </c>
      <c r="D57" t="inlineStr" s="0">
        <is>
          <t>存在同编号、同链接、同项目名或同组合重复记录，需要确认是否多包件/多公告。</t>
        </is>
      </c>
      <c r="E57" t="inlineStr" s="0">
        <is>
          <t>[审合同]彭水苗族土家族自治县教育委员会 智慧食堂监管平台深化建设项目评估</t>
        </is>
      </c>
      <c r="F57" t="inlineStr" s="0">
        <is>
          <t>2026-05-26</t>
        </is>
      </c>
      <c r="G57" t="inlineStr" s="0">
        <is>
          <t>重庆</t>
        </is>
      </c>
      <c r="H57" t="inlineStr" s="0">
        <is>
          <t>重庆</t>
        </is>
      </c>
      <c r="I57" s="10">
        <v>3000.0</v>
      </c>
      <c r="J57" t="inlineStr" s="0">
        <is>
          <t>重庆市彭水苗族土家族自治县教育装备和后勤服务中心</t>
        </is>
      </c>
      <c r="K57" t="inlineStr" s="0">
        <is>
          <t>重庆嘉豪工程造价咨询有限公司</t>
        </is>
      </c>
      <c r="L57" t="inlineStr" s="0">
        <is>
          <t>https://qiye.qianlima.com/new_qd_yfbsite/#/infoCenter/infoDetail/600244257/2686/zhongbiao</t>
        </is>
      </c>
    </row>
    <row r="58">
      <c r="A58" s="10">
        <v>49.0</v>
      </c>
      <c r="B58" t="inlineStr" s="0">
        <is>
          <t>黄</t>
        </is>
      </c>
      <c r="C58" t="inlineStr" s="0">
        <is>
          <t>项目编号重复</t>
        </is>
      </c>
      <c r="D58" t="inlineStr" s="0">
        <is>
          <t>存在同编号、同链接、同项目名或同组合重复记录，需要确认是否多包件/多公告。</t>
        </is>
      </c>
      <c r="E58" t="inlineStr" s="0">
        <is>
          <t>彭水苗族土家族自治县教育委员会 智慧食堂监管平台深化建设项目评估中标通知（原标题：彭水苗族土家族自治县教育委员会 智慧食堂监管平台深化建设项目评估）</t>
        </is>
      </c>
      <c r="F58" t="inlineStr" s="0">
        <is>
          <t>2026-05-26</t>
        </is>
      </c>
      <c r="G58" t="inlineStr" s="0">
        <is>
          <t>重庆</t>
        </is>
      </c>
      <c r="H58" t="inlineStr" s="0">
        <is>
          <t>重庆</t>
        </is>
      </c>
      <c r="I58" s="10">
        <v>3000.0</v>
      </c>
      <c r="J58" t="inlineStr" s="0">
        <is>
          <t>彭水苗族土家族自治县教育委员会</t>
        </is>
      </c>
      <c r="K58" t="inlineStr" s="0">
        <is>
          <t>重庆嘉豪工程造价咨询有限公司</t>
        </is>
      </c>
      <c r="L58" t="inlineStr" s="0">
        <is>
          <t>https://qiye.qianlima.com/new_qd_yfbsite/#/infoCenter/infoDetail/600234828/2686/zhongbiao</t>
        </is>
      </c>
    </row>
    <row r="59">
      <c r="A59" s="10">
        <v>52.0</v>
      </c>
      <c r="B59" t="inlineStr" s="0">
        <is>
          <t>黄</t>
        </is>
      </c>
      <c r="C59" t="inlineStr" s="0">
        <is>
          <t>项目编号缺失</t>
        </is>
      </c>
      <c r="D59" t="inlineStr" s="0">
        <is>
          <t>项目编号为空或为占位符，追溯和去重可信度下降。</t>
        </is>
      </c>
      <c r="E59" t="inlineStr" s="0">
        <is>
          <t>【建行自采】祁连县教育局“校园餐监管+智慧食堂”项目采购结果信息公开</t>
        </is>
      </c>
      <c r="F59" t="inlineStr" s="0">
        <is>
          <t>2026-05-25</t>
        </is>
      </c>
      <c r="G59" t="inlineStr" s="0">
        <is>
          <t>青海</t>
        </is>
      </c>
      <c r="H59" t="inlineStr" s="0">
        <is>
          <t>海北</t>
        </is>
      </c>
      <c r="I59" s="10">
        <v>240000.0</v>
      </c>
      <c r="J59" t="inlineStr" s="0">
        <is>
          <t>祁连县教育局</t>
        </is>
      </c>
      <c r="K59" t="inlineStr" s="0">
        <is>
          <t>米粒(西安)软件科技有限公司</t>
        </is>
      </c>
      <c r="L59" t="inlineStr" s="0">
        <is>
          <t>https://qiye.qianlima.com/new_qd_yfbsite/#/infoCenter/infoDetail/599726660/1703/zhongbiao</t>
        </is>
      </c>
    </row>
    <row r="60">
      <c r="A60" s="10">
        <v>54.0</v>
      </c>
      <c r="B60" t="inlineStr" s="0">
        <is>
          <t>黄</t>
        </is>
      </c>
      <c r="C60" t="inlineStr" s="0">
        <is>
          <t>客户-供应商高频绑定</t>
        </is>
      </c>
      <c r="D60" t="inlineStr" s="0">
        <is>
          <t>重庆市彭水苗族土家族自治县教育装备和后勤服务中心 与 重庆赛普数审科技有限公司 在样本中出现 2 次。</t>
        </is>
      </c>
      <c r="E60" t="inlineStr" s="0">
        <is>
          <t>[审合同]彭水苗族土家族自治县智慧食堂监管平台深化建设</t>
        </is>
      </c>
      <c r="F60" t="inlineStr" s="0">
        <is>
          <t>2026-05-22</t>
        </is>
      </c>
      <c r="G60" t="inlineStr" s="0">
        <is>
          <t>重庆</t>
        </is>
      </c>
      <c r="H60" t="inlineStr" s="0">
        <is>
          <t>重庆</t>
        </is>
      </c>
      <c r="I60" s="10">
        <v>489000.0</v>
      </c>
      <c r="J60" t="inlineStr" s="0">
        <is>
          <t>重庆市彭水苗族土家族自治县教育装备和后勤服务中心</t>
        </is>
      </c>
      <c r="K60" t="inlineStr" s="0">
        <is>
          <t>重庆赛普数审科技有限公司</t>
        </is>
      </c>
      <c r="L60" t="inlineStr" s="0">
        <is>
          <t>https://qiye.qianlima.com/new_qd_yfbsite/#/infoCenter/infoDetail/599500172/2686/zhongbiao</t>
        </is>
      </c>
    </row>
    <row r="61">
      <c r="A61" s="10">
        <v>54.0</v>
      </c>
      <c r="B61" t="inlineStr" s="0">
        <is>
          <t>黄</t>
        </is>
      </c>
      <c r="C61" t="inlineStr" s="0">
        <is>
          <t>项目编号重复</t>
        </is>
      </c>
      <c r="D61" t="inlineStr" s="0">
        <is>
          <t>存在同编号、同链接、同项目名或同组合重复记录，需要确认是否多包件/多公告。</t>
        </is>
      </c>
      <c r="E61" t="inlineStr" s="0">
        <is>
          <t>[审合同]彭水苗族土家族自治县智慧食堂监管平台深化建设</t>
        </is>
      </c>
      <c r="F61" t="inlineStr" s="0">
        <is>
          <t>2026-05-22</t>
        </is>
      </c>
      <c r="G61" t="inlineStr" s="0">
        <is>
          <t>重庆</t>
        </is>
      </c>
      <c r="H61" t="inlineStr" s="0">
        <is>
          <t>重庆</t>
        </is>
      </c>
      <c r="I61" s="10">
        <v>489000.0</v>
      </c>
      <c r="J61" t="inlineStr" s="0">
        <is>
          <t>重庆市彭水苗族土家族自治县教育装备和后勤服务中心</t>
        </is>
      </c>
      <c r="K61" t="inlineStr" s="0">
        <is>
          <t>重庆赛普数审科技有限公司</t>
        </is>
      </c>
      <c r="L61" t="inlineStr" s="0">
        <is>
          <t>https://qiye.qianlima.com/new_qd_yfbsite/#/infoCenter/infoDetail/599500172/2686/zhongbiao</t>
        </is>
      </c>
    </row>
    <row r="62">
      <c r="A62" s="10">
        <v>55.0</v>
      </c>
      <c r="B62" t="inlineStr" s="0">
        <is>
          <t>黄</t>
        </is>
      </c>
      <c r="C62" t="inlineStr" s="0">
        <is>
          <t>客户-供应商高频绑定</t>
        </is>
      </c>
      <c r="D62" t="inlineStr" s="0">
        <is>
          <t>重庆市彭水苗族土家族自治县教育装备和后勤服务中心 与 重庆赛普数审科技有限公司 在样本中出现 2 次。</t>
        </is>
      </c>
      <c r="E62" t="inlineStr" s="0">
        <is>
          <t>彭水苗族土家族自治县智慧食堂监管平台深化建设中标通知（原标题：彭水苗族土家族自治县智慧食堂监管平台深化建设）</t>
        </is>
      </c>
      <c r="F62" t="inlineStr" s="0">
        <is>
          <t>2026-05-22</t>
        </is>
      </c>
      <c r="G62" t="inlineStr" s="0">
        <is>
          <t>重庆</t>
        </is>
      </c>
      <c r="H62" t="inlineStr" s="0">
        <is>
          <t>重庆</t>
        </is>
      </c>
      <c r="I62" s="10">
        <v>489000.0</v>
      </c>
      <c r="J62" t="inlineStr" s="0">
        <is>
          <t>重庆市彭水苗族土家族自治县教育装备和后勤服务中心</t>
        </is>
      </c>
      <c r="K62" t="inlineStr" s="0">
        <is>
          <t>重庆赛普数审科技有限公司</t>
        </is>
      </c>
      <c r="L62" t="inlineStr" s="0">
        <is>
          <t>https://qiye.qianlima.com/new_qd_yfbsite/#/infoCenter/infoDetail/599499742/2686/zhongbiao</t>
        </is>
      </c>
    </row>
    <row r="63">
      <c r="A63" s="10">
        <v>55.0</v>
      </c>
      <c r="B63" t="inlineStr" s="0">
        <is>
          <t>黄</t>
        </is>
      </c>
      <c r="C63" t="inlineStr" s="0">
        <is>
          <t>项目编号重复</t>
        </is>
      </c>
      <c r="D63" t="inlineStr" s="0">
        <is>
          <t>存在同编号、同链接、同项目名或同组合重复记录，需要确认是否多包件/多公告。</t>
        </is>
      </c>
      <c r="E63" t="inlineStr" s="0">
        <is>
          <t>彭水苗族土家族自治县智慧食堂监管平台深化建设中标通知（原标题：彭水苗族土家族自治县智慧食堂监管平台深化建设）</t>
        </is>
      </c>
      <c r="F63" t="inlineStr" s="0">
        <is>
          <t>2026-05-22</t>
        </is>
      </c>
      <c r="G63" t="inlineStr" s="0">
        <is>
          <t>重庆</t>
        </is>
      </c>
      <c r="H63" t="inlineStr" s="0">
        <is>
          <t>重庆</t>
        </is>
      </c>
      <c r="I63" s="10">
        <v>489000.0</v>
      </c>
      <c r="J63" t="inlineStr" s="0">
        <is>
          <t>重庆市彭水苗族土家族自治县教育装备和后勤服务中心</t>
        </is>
      </c>
      <c r="K63" t="inlineStr" s="0">
        <is>
          <t>重庆赛普数审科技有限公司</t>
        </is>
      </c>
      <c r="L63" t="inlineStr" s="0">
        <is>
          <t>https://qiye.qianlima.com/new_qd_yfbsite/#/infoCenter/infoDetail/599499742/2686/zhongbiao</t>
        </is>
      </c>
    </row>
    <row r="64">
      <c r="A64" s="10">
        <v>57.0</v>
      </c>
      <c r="B64" t="inlineStr" s="0">
        <is>
          <t>黄</t>
        </is>
      </c>
      <c r="C64" t="inlineStr" s="0">
        <is>
          <t>同一供应商频繁中标</t>
        </is>
      </c>
      <c r="D64" t="inlineStr" s="0">
        <is>
          <t>北京融澳信息科技有限公司 在样本中中标 6 次。</t>
        </is>
      </c>
      <c r="E64" t="inlineStr" s="0">
        <is>
          <t>网络金融部智慧食堂扫码及刷脸设备项目采购结果信息公开</t>
        </is>
      </c>
      <c r="F64" t="inlineStr" s="0">
        <is>
          <t>2026-05-22</t>
        </is>
      </c>
      <c r="G64" t="inlineStr" s="0">
        <is>
          <t>内蒙古</t>
        </is>
      </c>
      <c r="H64" t="inlineStr" s="0">
        <is>
          <t>呼和浩特</t>
        </is>
      </c>
      <c r="I64" s="10">
        <v>4644000.0</v>
      </c>
      <c r="J64" t="inlineStr" s="0">
        <is>
          <t>建行内蒙古自治区分行本部</t>
        </is>
      </c>
      <c r="K64" t="inlineStr" s="0">
        <is>
          <t>北京融澳信息科技有限公司</t>
        </is>
      </c>
      <c r="L64" t="inlineStr" s="0">
        <is>
          <t>https://qiye.qianlima.com/new_qd_yfbsite/#/infoCenter/infoDetail/599463391/1566/zhongbiao</t>
        </is>
      </c>
    </row>
    <row r="65">
      <c r="A65" s="10">
        <v>57.0</v>
      </c>
      <c r="B65" t="inlineStr" s="0">
        <is>
          <t>黄</t>
        </is>
      </c>
      <c r="C65" t="inlineStr" s="0">
        <is>
          <t>项目编号缺失</t>
        </is>
      </c>
      <c r="D65" t="inlineStr" s="0">
        <is>
          <t>项目编号为空或为占位符，追溯和去重可信度下降。</t>
        </is>
      </c>
      <c r="E65" t="inlineStr" s="0">
        <is>
          <t>网络金融部智慧食堂扫码及刷脸设备项目采购结果信息公开</t>
        </is>
      </c>
      <c r="F65" t="inlineStr" s="0">
        <is>
          <t>2026-05-22</t>
        </is>
      </c>
      <c r="G65" t="inlineStr" s="0">
        <is>
          <t>内蒙古</t>
        </is>
      </c>
      <c r="H65" t="inlineStr" s="0">
        <is>
          <t>呼和浩特</t>
        </is>
      </c>
      <c r="I65" s="10">
        <v>4644000.0</v>
      </c>
      <c r="J65" t="inlineStr" s="0">
        <is>
          <t>建行内蒙古自治区分行本部</t>
        </is>
      </c>
      <c r="K65" t="inlineStr" s="0">
        <is>
          <t>北京融澳信息科技有限公司</t>
        </is>
      </c>
      <c r="L65" t="inlineStr" s="0">
        <is>
          <t>https://qiye.qianlima.com/new_qd_yfbsite/#/infoCenter/infoDetail/599463391/1566/zhongbiao</t>
        </is>
      </c>
    </row>
    <row r="66">
      <c r="A66" s="10">
        <v>59.0</v>
      </c>
      <c r="B66" t="inlineStr" s="0">
        <is>
          <t>黄</t>
        </is>
      </c>
      <c r="C66" t="inlineStr" s="0">
        <is>
          <t>中标单位缺失</t>
        </is>
      </c>
      <c r="D66" t="inlineStr" s="0">
        <is>
          <t>缺少供应商主体，无法进入竞争格局。</t>
        </is>
      </c>
      <c r="E66" t="inlineStr" s="0">
        <is>
          <t>中国铁路昆明局集团有限公司广通工电段智慧食堂专用刷脸设备单一来源采购方式公示</t>
        </is>
      </c>
      <c r="F66" t="inlineStr" s="0">
        <is>
          <t>2026-05-22</t>
        </is>
      </c>
      <c r="G66" t="inlineStr" s="0">
        <is>
          <t>云南</t>
        </is>
      </c>
      <c r="H66" t="inlineStr" s="0">
        <is>
          <t>楚雄</t>
        </is>
      </c>
      <c r="I66" s="10"/>
      <c r="J66" t="inlineStr" s="0">
        <is>
          <t>中国铁路昆明局集团有限公司广通工电段</t>
        </is>
      </c>
      <c r="K66" s="0"/>
      <c r="L66" t="inlineStr" s="0">
        <is>
          <t>https://qiye.qianlima.com/new_qd_yfbsite/#/infoCenter/infoDetail/599162632/2477/zhongbiao</t>
        </is>
      </c>
    </row>
    <row r="67">
      <c r="A67" s="10">
        <v>59.0</v>
      </c>
      <c r="B67" t="inlineStr" s="0">
        <is>
          <t>黄</t>
        </is>
      </c>
      <c r="C67" t="inlineStr" s="0">
        <is>
          <t>金额缺失</t>
        </is>
      </c>
      <c r="D67" t="inlineStr" s="0">
        <is>
          <t>中标金额未披露，影响规模和商机评分。</t>
        </is>
      </c>
      <c r="E67" t="inlineStr" s="0">
        <is>
          <t>中国铁路昆明局集团有限公司广通工电段智慧食堂专用刷脸设备单一来源采购方式公示</t>
        </is>
      </c>
      <c r="F67" t="inlineStr" s="0">
        <is>
          <t>2026-05-22</t>
        </is>
      </c>
      <c r="G67" t="inlineStr" s="0">
        <is>
          <t>云南</t>
        </is>
      </c>
      <c r="H67" t="inlineStr" s="0">
        <is>
          <t>楚雄</t>
        </is>
      </c>
      <c r="I67" s="10"/>
      <c r="J67" t="inlineStr" s="0">
        <is>
          <t>中国铁路昆明局集团有限公司广通工电段</t>
        </is>
      </c>
      <c r="K67" s="0"/>
      <c r="L67" t="inlineStr" s="0">
        <is>
          <t>https://qiye.qianlima.com/new_qd_yfbsite/#/infoCenter/infoDetail/599162632/2477/zhongbiao</t>
        </is>
      </c>
    </row>
    <row r="68">
      <c r="A68" s="10">
        <v>60.0</v>
      </c>
      <c r="B68" t="inlineStr" s="0">
        <is>
          <t>黄</t>
        </is>
      </c>
      <c r="C68" t="inlineStr" s="0">
        <is>
          <t>同一供应商区域集中</t>
        </is>
      </c>
      <c r="D68" t="inlineStr" s="0">
        <is>
          <t>正元智慧集团股份有限公司 在 浙江 中标 11 次。</t>
        </is>
      </c>
      <c r="E68" t="inlineStr" s="0">
        <is>
          <t>中国银行股份有限公司温州市分行关于“瑞安市上海新纪元高级中学（二期）智慧食堂项目”的成交结果公告</t>
        </is>
      </c>
      <c r="F68" t="inlineStr" s="0">
        <is>
          <t>2026-05-20</t>
        </is>
      </c>
      <c r="G68" t="inlineStr" s="0">
        <is>
          <t>浙江</t>
        </is>
      </c>
      <c r="H68" t="inlineStr" s="0">
        <is>
          <t>温州</t>
        </is>
      </c>
      <c r="I68" s="10">
        <v>410291.7</v>
      </c>
      <c r="J68" t="inlineStr" s="0">
        <is>
          <t>中国银行股份有限公司温州市分行</t>
        </is>
      </c>
      <c r="K68" t="inlineStr" s="0">
        <is>
          <t>正元智慧集团股份有限公司</t>
        </is>
      </c>
      <c r="L68" t="inlineStr" s="0">
        <is>
          <t>https://qiye.qianlima.com/new_qd_yfbsite/#/infoCenter/infoDetail/598501665/2662/zhongbiao</t>
        </is>
      </c>
    </row>
    <row r="69">
      <c r="A69" s="10">
        <v>60.0</v>
      </c>
      <c r="B69" t="inlineStr" s="0">
        <is>
          <t>黄</t>
        </is>
      </c>
      <c r="C69" t="inlineStr" s="0">
        <is>
          <t>同一供应商频繁中标</t>
        </is>
      </c>
      <c r="D69" t="inlineStr" s="0">
        <is>
          <t>正元智慧集团股份有限公司 在样本中中标 16 次。</t>
        </is>
      </c>
      <c r="E69" t="inlineStr" s="0">
        <is>
          <t>中国银行股份有限公司温州市分行关于“瑞安市上海新纪元高级中学（二期）智慧食堂项目”的成交结果公告</t>
        </is>
      </c>
      <c r="F69" t="inlineStr" s="0">
        <is>
          <t>2026-05-20</t>
        </is>
      </c>
      <c r="G69" t="inlineStr" s="0">
        <is>
          <t>浙江</t>
        </is>
      </c>
      <c r="H69" t="inlineStr" s="0">
        <is>
          <t>温州</t>
        </is>
      </c>
      <c r="I69" s="10">
        <v>410291.7</v>
      </c>
      <c r="J69" t="inlineStr" s="0">
        <is>
          <t>中国银行股份有限公司温州市分行</t>
        </is>
      </c>
      <c r="K69" t="inlineStr" s="0">
        <is>
          <t>正元智慧集团股份有限公司</t>
        </is>
      </c>
      <c r="L69" t="inlineStr" s="0">
        <is>
          <t>https://qiye.qianlima.com/new_qd_yfbsite/#/infoCenter/infoDetail/598501665/2662/zhongbiao</t>
        </is>
      </c>
    </row>
    <row r="70">
      <c r="A70" s="10">
        <v>60.0</v>
      </c>
      <c r="B70" t="inlineStr" s="0">
        <is>
          <t>黄</t>
        </is>
      </c>
      <c r="C70" t="inlineStr" s="0">
        <is>
          <t>客户-供应商高频绑定</t>
        </is>
      </c>
      <c r="D70" t="inlineStr" s="0">
        <is>
          <t>中国银行股份有限公司温州市分行 与 正元智慧集团股份有限公司 在样本中出现 2 次。</t>
        </is>
      </c>
      <c r="E70" t="inlineStr" s="0">
        <is>
          <t>中国银行股份有限公司温州市分行关于“瑞安市上海新纪元高级中学（二期）智慧食堂项目”的成交结果公告</t>
        </is>
      </c>
      <c r="F70" t="inlineStr" s="0">
        <is>
          <t>2026-05-20</t>
        </is>
      </c>
      <c r="G70" t="inlineStr" s="0">
        <is>
          <t>浙江</t>
        </is>
      </c>
      <c r="H70" t="inlineStr" s="0">
        <is>
          <t>温州</t>
        </is>
      </c>
      <c r="I70" s="10">
        <v>410291.7</v>
      </c>
      <c r="J70" t="inlineStr" s="0">
        <is>
          <t>中国银行股份有限公司温州市分行</t>
        </is>
      </c>
      <c r="K70" t="inlineStr" s="0">
        <is>
          <t>正元智慧集团股份有限公司</t>
        </is>
      </c>
      <c r="L70" t="inlineStr" s="0">
        <is>
          <t>https://qiye.qianlima.com/new_qd_yfbsite/#/infoCenter/infoDetail/598501665/2662/zhongbiao</t>
        </is>
      </c>
    </row>
    <row r="71">
      <c r="A71" s="10">
        <v>60.0</v>
      </c>
      <c r="B71" t="inlineStr" s="0">
        <is>
          <t>黄</t>
        </is>
      </c>
      <c r="C71" t="inlineStr" s="0">
        <is>
          <t>项目名称重复</t>
        </is>
      </c>
      <c r="D71" t="inlineStr" s="0">
        <is>
          <t>存在同编号、同链接、同项目名或同组合重复记录，需要确认是否多包件/多公告。</t>
        </is>
      </c>
      <c r="E71" t="inlineStr" s="0">
        <is>
          <t>中国银行股份有限公司温州市分行关于“瑞安市上海新纪元高级中学（二期）智慧食堂项目”的成交结果公告</t>
        </is>
      </c>
      <c r="F71" t="inlineStr" s="0">
        <is>
          <t>2026-05-20</t>
        </is>
      </c>
      <c r="G71" t="inlineStr" s="0">
        <is>
          <t>浙江</t>
        </is>
      </c>
      <c r="H71" t="inlineStr" s="0">
        <is>
          <t>温州</t>
        </is>
      </c>
      <c r="I71" s="10">
        <v>410291.7</v>
      </c>
      <c r="J71" t="inlineStr" s="0">
        <is>
          <t>中国银行股份有限公司温州市分行</t>
        </is>
      </c>
      <c r="K71" t="inlineStr" s="0">
        <is>
          <t>正元智慧集团股份有限公司</t>
        </is>
      </c>
      <c r="L71" t="inlineStr" s="0">
        <is>
          <t>https://qiye.qianlima.com/new_qd_yfbsite/#/infoCenter/infoDetail/598501665/2662/zhongbiao</t>
        </is>
      </c>
    </row>
    <row r="72">
      <c r="A72" s="10">
        <v>61.0</v>
      </c>
      <c r="B72" t="inlineStr" s="0">
        <is>
          <t>黄</t>
        </is>
      </c>
      <c r="C72" t="inlineStr" s="0">
        <is>
          <t>项目编号重复</t>
        </is>
      </c>
      <c r="D72" t="inlineStr" s="0">
        <is>
          <t>存在同编号、同链接、同项目名或同组合重复记录，需要确认是否多包件/多公告。</t>
        </is>
      </c>
      <c r="E72" t="inlineStr" s="0">
        <is>
          <t>临洮中学智慧食堂建设项目成交公示-成交公示</t>
        </is>
      </c>
      <c r="F72" t="inlineStr" s="0">
        <is>
          <t>2026-05-19</t>
        </is>
      </c>
      <c r="G72" t="inlineStr" s="0">
        <is>
          <t>甘肃</t>
        </is>
      </c>
      <c r="H72" t="inlineStr" s="0">
        <is>
          <t>定西</t>
        </is>
      </c>
      <c r="I72" s="10">
        <v>470875.0</v>
      </c>
      <c r="J72" t="inlineStr" s="0">
        <is>
          <t>甘肃省临洮中学</t>
        </is>
      </c>
      <c r="K72" t="inlineStr" s="0">
        <is>
          <t>中移建设有限公司</t>
        </is>
      </c>
      <c r="L72" t="inlineStr" s="0">
        <is>
          <t>https://qiye.qianlima.com/new_qd_yfbsite/#/infoCenter/infoDetail/598226588/226/zhongbiao</t>
        </is>
      </c>
    </row>
    <row r="73">
      <c r="A73" s="10">
        <v>62.0</v>
      </c>
      <c r="B73" t="inlineStr" s="0">
        <is>
          <t>黄</t>
        </is>
      </c>
      <c r="C73" t="inlineStr" s="0">
        <is>
          <t>项目编号重复</t>
        </is>
      </c>
      <c r="D73" t="inlineStr" s="0">
        <is>
          <t>存在同编号、同链接、同项目名或同组合重复记录，需要确认是否多包件/多公告。</t>
        </is>
      </c>
      <c r="E73" t="inlineStr" s="0">
        <is>
          <t>临洮中学智慧食堂建设项目001-竞价结果</t>
        </is>
      </c>
      <c r="F73" t="inlineStr" s="0">
        <is>
          <t>2026-05-19</t>
        </is>
      </c>
      <c r="G73" t="inlineStr" s="0">
        <is>
          <t>甘肃</t>
        </is>
      </c>
      <c r="H73" t="inlineStr" s="0">
        <is>
          <t>定西</t>
        </is>
      </c>
      <c r="I73" s="10">
        <v>470875.0</v>
      </c>
      <c r="J73" t="inlineStr" s="0">
        <is>
          <t>临洮中学</t>
        </is>
      </c>
      <c r="K73" t="inlineStr" s="0">
        <is>
          <t>中移建设有限公司</t>
        </is>
      </c>
      <c r="L73" t="inlineStr" s="0">
        <is>
          <t>https://qiye.qianlima.com/new_qd_yfbsite/#/infoCenter/infoDetail/598116582/226/zhongbiao</t>
        </is>
      </c>
    </row>
    <row r="74">
      <c r="A74" s="10">
        <v>63.0</v>
      </c>
      <c r="B74" t="inlineStr" s="0">
        <is>
          <t>黄</t>
        </is>
      </c>
      <c r="C74" t="inlineStr" s="0">
        <is>
          <t>同一供应商区域集中</t>
        </is>
      </c>
      <c r="D74" t="inlineStr" s="0">
        <is>
          <t>新疆云中汇信息技术有限公司 在 新疆 中标 3 次。</t>
        </is>
      </c>
      <c r="E74" t="inlineStr" s="0">
        <is>
          <t>阿克苏市柯柯牙小学关于软件运维服务的服务市场采购项目成交公告</t>
        </is>
      </c>
      <c r="F74" t="inlineStr" s="0">
        <is>
          <t>2026-05-19</t>
        </is>
      </c>
      <c r="G74" t="inlineStr" s="0">
        <is>
          <t>新疆</t>
        </is>
      </c>
      <c r="H74" t="inlineStr" s="0">
        <is>
          <t>阿克苏</t>
        </is>
      </c>
      <c r="I74" s="10">
        <v>1000.0</v>
      </c>
      <c r="J74" t="inlineStr" s="0">
        <is>
          <t>阿克苏市柯柯牙小学</t>
        </is>
      </c>
      <c r="K74" t="inlineStr" s="0">
        <is>
          <t>新疆云中汇信息技术有限公司</t>
        </is>
      </c>
      <c r="L74" t="inlineStr" s="0">
        <is>
          <t>https://qiye.qianlima.com/new_qd_yfbsite/#/infoCenter/infoDetail/598103222/2364/zhongbiao</t>
        </is>
      </c>
    </row>
    <row r="75">
      <c r="A75" s="10">
        <v>63.0</v>
      </c>
      <c r="B75" t="inlineStr" s="0">
        <is>
          <t>黄</t>
        </is>
      </c>
      <c r="C75" t="inlineStr" s="0">
        <is>
          <t>异常小额</t>
        </is>
      </c>
      <c r="D75" t="inlineStr" s="0">
        <is>
          <t>金额低于 1000 元，可能为单价、零星采购或录入问题。</t>
        </is>
      </c>
      <c r="E75" t="inlineStr" s="0">
        <is>
          <t>阿克苏市柯柯牙小学关于软件运维服务的服务市场采购项目成交公告</t>
        </is>
      </c>
      <c r="F75" t="inlineStr" s="0">
        <is>
          <t>2026-05-19</t>
        </is>
      </c>
      <c r="G75" t="inlineStr" s="0">
        <is>
          <t>新疆</t>
        </is>
      </c>
      <c r="H75" t="inlineStr" s="0">
        <is>
          <t>阿克苏</t>
        </is>
      </c>
      <c r="I75" s="10">
        <v>1000.0</v>
      </c>
      <c r="J75" t="inlineStr" s="0">
        <is>
          <t>阿克苏市柯柯牙小学</t>
        </is>
      </c>
      <c r="K75" t="inlineStr" s="0">
        <is>
          <t>新疆云中汇信息技术有限公司</t>
        </is>
      </c>
      <c r="L75" t="inlineStr" s="0">
        <is>
          <t>https://qiye.qianlima.com/new_qd_yfbsite/#/infoCenter/infoDetail/598103222/2364/zhongbiao</t>
        </is>
      </c>
    </row>
    <row r="76">
      <c r="A76" s="10">
        <v>64.0</v>
      </c>
      <c r="B76" t="inlineStr" s="0">
        <is>
          <t>黄</t>
        </is>
      </c>
      <c r="C76" t="inlineStr" s="0">
        <is>
          <t>同一供应商频繁中标</t>
        </is>
      </c>
      <c r="D76" t="inlineStr" s="0">
        <is>
          <t>北京融澳信息科技有限公司 在样本中中标 6 次。</t>
        </is>
      </c>
      <c r="E76" t="inlineStr" s="0">
        <is>
          <t>新疆分行2026年建行生活智慧食堂终端设备采购结果信息公开</t>
        </is>
      </c>
      <c r="F76" t="inlineStr" s="0">
        <is>
          <t>2026-05-18</t>
        </is>
      </c>
      <c r="G76" t="inlineStr" s="0">
        <is>
          <t>新疆</t>
        </is>
      </c>
      <c r="H76" t="inlineStr" s="0">
        <is>
          <t>乌鲁木齐</t>
        </is>
      </c>
      <c r="I76" s="10">
        <v>2380400.0</v>
      </c>
      <c r="J76" t="inlineStr" s="0">
        <is>
          <t>建行新疆维吾尔自治区分行本部</t>
        </is>
      </c>
      <c r="K76" t="inlineStr" s="0">
        <is>
          <t>北京融澳信息科技有限公司</t>
        </is>
      </c>
      <c r="L76" t="inlineStr" s="0">
        <is>
          <t>https://qiye.qianlima.com/new_qd_yfbsite/#/infoCenter/infoDetail/597835644/2361/zhongbiao</t>
        </is>
      </c>
    </row>
    <row r="77">
      <c r="A77" s="10">
        <v>64.0</v>
      </c>
      <c r="B77" t="inlineStr" s="0">
        <is>
          <t>黄</t>
        </is>
      </c>
      <c r="C77" t="inlineStr" s="0">
        <is>
          <t>项目编号缺失</t>
        </is>
      </c>
      <c r="D77" t="inlineStr" s="0">
        <is>
          <t>项目编号为空或为占位符，追溯和去重可信度下降。</t>
        </is>
      </c>
      <c r="E77" t="inlineStr" s="0">
        <is>
          <t>新疆分行2026年建行生活智慧食堂终端设备采购结果信息公开</t>
        </is>
      </c>
      <c r="F77" t="inlineStr" s="0">
        <is>
          <t>2026-05-18</t>
        </is>
      </c>
      <c r="G77" t="inlineStr" s="0">
        <is>
          <t>新疆</t>
        </is>
      </c>
      <c r="H77" t="inlineStr" s="0">
        <is>
          <t>乌鲁木齐</t>
        </is>
      </c>
      <c r="I77" s="10">
        <v>2380400.0</v>
      </c>
      <c r="J77" t="inlineStr" s="0">
        <is>
          <t>建行新疆维吾尔自治区分行本部</t>
        </is>
      </c>
      <c r="K77" t="inlineStr" s="0">
        <is>
          <t>北京融澳信息科技有限公司</t>
        </is>
      </c>
      <c r="L77" t="inlineStr" s="0">
        <is>
          <t>https://qiye.qianlima.com/new_qd_yfbsite/#/infoCenter/infoDetail/597835644/2361/zhongbiao</t>
        </is>
      </c>
    </row>
    <row r="78">
      <c r="A78" s="10">
        <v>65.0</v>
      </c>
      <c r="B78" t="inlineStr" s="0">
        <is>
          <t>黄</t>
        </is>
      </c>
      <c r="C78" t="inlineStr" s="0">
        <is>
          <t>同一供应商区域集中</t>
        </is>
      </c>
      <c r="D78" t="inlineStr" s="0">
        <is>
          <t>青海众杰商贸有限公司 在 青海 中标 3 次。</t>
        </is>
      </c>
      <c r="E78" t="inlineStr" s="0">
        <is>
          <t>智慧食堂设备采购竞价成交公告</t>
        </is>
      </c>
      <c r="F78" t="inlineStr" s="0">
        <is>
          <t>2026-05-18</t>
        </is>
      </c>
      <c r="G78" t="inlineStr" s="0">
        <is>
          <t>青海</t>
        </is>
      </c>
      <c r="H78" t="inlineStr" s="0">
        <is>
          <t>玉树</t>
        </is>
      </c>
      <c r="I78" s="10">
        <v>48000.0</v>
      </c>
      <c r="J78" t="inlineStr" s="0">
        <is>
          <t>称多县完全小学</t>
        </is>
      </c>
      <c r="K78" t="inlineStr" s="0">
        <is>
          <t>青海众杰商贸有限公司</t>
        </is>
      </c>
      <c r="L78" t="inlineStr" s="0">
        <is>
          <t>https://qiye.qianlima.com/new_qd_yfbsite/#/infoCenter/infoDetail/597763379/1728/zhongbiao</t>
        </is>
      </c>
    </row>
    <row r="79">
      <c r="A79" s="10">
        <v>65.0</v>
      </c>
      <c r="B79" t="inlineStr" s="0">
        <is>
          <t>黄</t>
        </is>
      </c>
      <c r="C79" t="inlineStr" s="0">
        <is>
          <t>项目名称重复</t>
        </is>
      </c>
      <c r="D79" t="inlineStr" s="0">
        <is>
          <t>存在同编号、同链接、同项目名或同组合重复记录，需要确认是否多包件/多公告。</t>
        </is>
      </c>
      <c r="E79" t="inlineStr" s="0">
        <is>
          <t>智慧食堂设备采购竞价成交公告</t>
        </is>
      </c>
      <c r="F79" t="inlineStr" s="0">
        <is>
          <t>2026-05-18</t>
        </is>
      </c>
      <c r="G79" t="inlineStr" s="0">
        <is>
          <t>青海</t>
        </is>
      </c>
      <c r="H79" t="inlineStr" s="0">
        <is>
          <t>玉树</t>
        </is>
      </c>
      <c r="I79" s="10">
        <v>48000.0</v>
      </c>
      <c r="J79" t="inlineStr" s="0">
        <is>
          <t>称多县完全小学</t>
        </is>
      </c>
      <c r="K79" t="inlineStr" s="0">
        <is>
          <t>青海众杰商贸有限公司</t>
        </is>
      </c>
      <c r="L79" t="inlineStr" s="0">
        <is>
          <t>https://qiye.qianlima.com/new_qd_yfbsite/#/infoCenter/infoDetail/597763379/1728/zhongbiao</t>
        </is>
      </c>
    </row>
    <row r="80">
      <c r="A80" s="10">
        <v>66.0</v>
      </c>
      <c r="B80" t="inlineStr" s="0">
        <is>
          <t>黄</t>
        </is>
      </c>
      <c r="C80" t="inlineStr" s="0">
        <is>
          <t>项目编号缺失</t>
        </is>
      </c>
      <c r="D80" t="inlineStr" s="0">
        <is>
          <t>项目编号为空或为占位符，追溯和去重可信度下降。</t>
        </is>
      </c>
      <c r="E80" t="inlineStr" s="0">
        <is>
          <t>重庆市梁平区机关事务管理中心智慧食堂项目供应商采购项目结果公告</t>
        </is>
      </c>
      <c r="F80" t="inlineStr" s="0">
        <is>
          <t>2026-05-15</t>
        </is>
      </c>
      <c r="G80" t="inlineStr" s="0">
        <is>
          <t>重庆</t>
        </is>
      </c>
      <c r="H80" t="inlineStr" s="0">
        <is>
          <t>重庆</t>
        </is>
      </c>
      <c r="I80" s="10">
        <v>89927.66</v>
      </c>
      <c r="J80" t="inlineStr" s="0">
        <is>
          <t>重庆市梁平区机关事务管理中心</t>
        </is>
      </c>
      <c r="K80" t="inlineStr" s="0">
        <is>
          <t>安徽银通物联有限公司</t>
        </is>
      </c>
      <c r="L80" t="inlineStr" s="0">
        <is>
          <t>https://qiye.qianlima.com/new_qd_yfbsite/#/infoCenter/infoDetail/597526560/2684/zhongbiao</t>
        </is>
      </c>
    </row>
    <row r="81">
      <c r="A81" s="10">
        <v>67.0</v>
      </c>
      <c r="B81" t="inlineStr" s="0">
        <is>
          <t>黄</t>
        </is>
      </c>
      <c r="C81" t="inlineStr" s="0">
        <is>
          <t>中标单位缺失</t>
        </is>
      </c>
      <c r="D81" t="inlineStr" s="0">
        <is>
          <t>缺少供应商主体，无法进入竞争格局。</t>
        </is>
      </c>
      <c r="E81" t="inlineStr" s="0">
        <is>
          <t>满客宝智慧食堂管理系统技术运维服务中标通知（原标题：满客宝智慧食堂管理系统技术运维服务）</t>
        </is>
      </c>
      <c r="F81" t="inlineStr" s="0">
        <is>
          <t>2026-05-15</t>
        </is>
      </c>
      <c r="G81" t="inlineStr" s="0">
        <is>
          <t>广东</t>
        </is>
      </c>
      <c r="H81" t="inlineStr" s="0">
        <is>
          <t>深圳</t>
        </is>
      </c>
      <c r="I81" s="10"/>
      <c r="J81" t="inlineStr" s="0">
        <is>
          <t>深圳市航天高科投资管理有限公司</t>
        </is>
      </c>
      <c r="K81" s="0"/>
      <c r="L81" t="inlineStr" s="0">
        <is>
          <t>https://qiye.qianlima.com/new_qd_yfbsite/#/infoCenter/infoDetail/597302964/316/zhongbiao</t>
        </is>
      </c>
    </row>
    <row r="82">
      <c r="A82" s="10">
        <v>67.0</v>
      </c>
      <c r="B82" t="inlineStr" s="0">
        <is>
          <t>黄</t>
        </is>
      </c>
      <c r="C82" t="inlineStr" s="0">
        <is>
          <t>金额缺失</t>
        </is>
      </c>
      <c r="D82" t="inlineStr" s="0">
        <is>
          <t>中标金额未披露，影响规模和商机评分。</t>
        </is>
      </c>
      <c r="E82" t="inlineStr" s="0">
        <is>
          <t>满客宝智慧食堂管理系统技术运维服务中标通知（原标题：满客宝智慧食堂管理系统技术运维服务）</t>
        </is>
      </c>
      <c r="F82" t="inlineStr" s="0">
        <is>
          <t>2026-05-15</t>
        </is>
      </c>
      <c r="G82" t="inlineStr" s="0">
        <is>
          <t>广东</t>
        </is>
      </c>
      <c r="H82" t="inlineStr" s="0">
        <is>
          <t>深圳</t>
        </is>
      </c>
      <c r="I82" s="10"/>
      <c r="J82" t="inlineStr" s="0">
        <is>
          <t>深圳市航天高科投资管理有限公司</t>
        </is>
      </c>
      <c r="K82" s="0"/>
      <c r="L82" t="inlineStr" s="0">
        <is>
          <t>https://qiye.qianlima.com/new_qd_yfbsite/#/infoCenter/infoDetail/597302964/316/zhongbiao</t>
        </is>
      </c>
    </row>
    <row r="83">
      <c r="A83" s="10">
        <v>69.0</v>
      </c>
      <c r="B83" t="inlineStr" s="0">
        <is>
          <t>黄</t>
        </is>
      </c>
      <c r="C83" t="inlineStr" s="0">
        <is>
          <t>金额缺失</t>
        </is>
      </c>
      <c r="D83" t="inlineStr" s="0">
        <is>
          <t>中标金额未披露，影响规模和商机评分。</t>
        </is>
      </c>
      <c r="E83" t="inlineStr" s="0">
        <is>
          <t>“建行生活+智慧食堂+餐饮平台”外部餐饮平台服务采购结果信息公开</t>
        </is>
      </c>
      <c r="F83" t="inlineStr" s="0">
        <is>
          <t>2026-05-14</t>
        </is>
      </c>
      <c r="G83" t="inlineStr" s="0">
        <is>
          <t>上海</t>
        </is>
      </c>
      <c r="H83" s="0"/>
      <c r="I83" s="10"/>
      <c r="J83" t="inlineStr" s="0">
        <is>
          <t>信用卡中心</t>
        </is>
      </c>
      <c r="K83" t="inlineStr" s="0">
        <is>
          <t>上海京东到家元信信息技术有限公司</t>
        </is>
      </c>
      <c r="L83" t="inlineStr" s="0">
        <is>
          <t>https://qiye.qianlima.com/new_qd_yfbsite/#/infoCenter/infoDetail/597214526/24/zhongbiao</t>
        </is>
      </c>
    </row>
    <row r="84">
      <c r="A84" s="10">
        <v>69.0</v>
      </c>
      <c r="B84" t="inlineStr" s="0">
        <is>
          <t>黄</t>
        </is>
      </c>
      <c r="C84" t="inlineStr" s="0">
        <is>
          <t>项目编号缺失</t>
        </is>
      </c>
      <c r="D84" t="inlineStr" s="0">
        <is>
          <t>项目编号为空或为占位符，追溯和去重可信度下降。</t>
        </is>
      </c>
      <c r="E84" t="inlineStr" s="0">
        <is>
          <t>“建行生活+智慧食堂+餐饮平台”外部餐饮平台服务采购结果信息公开</t>
        </is>
      </c>
      <c r="F84" t="inlineStr" s="0">
        <is>
          <t>2026-05-14</t>
        </is>
      </c>
      <c r="G84" t="inlineStr" s="0">
        <is>
          <t>上海</t>
        </is>
      </c>
      <c r="H84" s="0"/>
      <c r="I84" s="10"/>
      <c r="J84" t="inlineStr" s="0">
        <is>
          <t>信用卡中心</t>
        </is>
      </c>
      <c r="K84" t="inlineStr" s="0">
        <is>
          <t>上海京东到家元信信息技术有限公司</t>
        </is>
      </c>
      <c r="L84" t="inlineStr" s="0">
        <is>
          <t>https://qiye.qianlima.com/new_qd_yfbsite/#/infoCenter/infoDetail/597214526/24/zhongbiao</t>
        </is>
      </c>
    </row>
    <row r="85">
      <c r="A85" s="10">
        <v>70.0</v>
      </c>
      <c r="B85" t="inlineStr" s="0">
        <is>
          <t>黄</t>
        </is>
      </c>
      <c r="C85" t="inlineStr" s="0">
        <is>
          <t>中标单位缺失</t>
        </is>
      </c>
      <c r="D85" t="inlineStr" s="0">
        <is>
          <t>缺少供应商主体，无法进入竞争格局。</t>
        </is>
      </c>
      <c r="E85" t="inlineStr" s="0">
        <is>
          <t>[浙江]台州九鑫工程咨询有限公司关于仙居教育提升工程-精品高中项目（智慧食堂、ai体育）中标(成交)结果公告</t>
        </is>
      </c>
      <c r="F85" t="inlineStr" s="0">
        <is>
          <t>2026-05-14</t>
        </is>
      </c>
      <c r="G85" t="inlineStr" s="0">
        <is>
          <t>浙江</t>
        </is>
      </c>
      <c r="H85" t="inlineStr" s="0">
        <is>
          <t>台州</t>
        </is>
      </c>
      <c r="I85" s="10">
        <v>848349.0</v>
      </c>
      <c r="J85" t="inlineStr" s="0">
        <is>
          <t>仙居县教育局</t>
        </is>
      </c>
      <c r="K85" s="0"/>
      <c r="L85" t="inlineStr" s="0">
        <is>
          <t>https://qiye.qianlima.com/new_qd_yfbsite/#/infoCenter/infoDetail/597155933/2656/zhongbiao</t>
        </is>
      </c>
    </row>
    <row r="86">
      <c r="A86" s="10">
        <v>70.0</v>
      </c>
      <c r="B86" t="inlineStr" s="0">
        <is>
          <t>黄</t>
        </is>
      </c>
      <c r="C86" t="inlineStr" s="0">
        <is>
          <t>项目编号重复</t>
        </is>
      </c>
      <c r="D86" t="inlineStr" s="0">
        <is>
          <t>存在同编号、同链接、同项目名或同组合重复记录，需要确认是否多包件/多公告。</t>
        </is>
      </c>
      <c r="E86" t="inlineStr" s="0">
        <is>
          <t>[浙江]台州九鑫工程咨询有限公司关于仙居教育提升工程-精品高中项目（智慧食堂、ai体育）中标(成交)结果公告</t>
        </is>
      </c>
      <c r="F86" t="inlineStr" s="0">
        <is>
          <t>2026-05-14</t>
        </is>
      </c>
      <c r="G86" t="inlineStr" s="0">
        <is>
          <t>浙江</t>
        </is>
      </c>
      <c r="H86" t="inlineStr" s="0">
        <is>
          <t>台州</t>
        </is>
      </c>
      <c r="I86" s="10">
        <v>848349.0</v>
      </c>
      <c r="J86" t="inlineStr" s="0">
        <is>
          <t>仙居县教育局</t>
        </is>
      </c>
      <c r="K86" s="0"/>
      <c r="L86" t="inlineStr" s="0">
        <is>
          <t>https://qiye.qianlima.com/new_qd_yfbsite/#/infoCenter/infoDetail/597155933/2656/zhongbiao</t>
        </is>
      </c>
    </row>
    <row r="87">
      <c r="A87" s="10">
        <v>71.0</v>
      </c>
      <c r="B87" t="inlineStr" s="0">
        <is>
          <t>黄</t>
        </is>
      </c>
      <c r="C87" t="inlineStr" s="0">
        <is>
          <t>客户-供应商高频绑定</t>
        </is>
      </c>
      <c r="D87" t="inlineStr" s="0">
        <is>
          <t>北京联勤后勤物资采购保障中心 与 江苏聚霆科技（集团）有限公司 在样本中出现 2 次。</t>
        </is>
      </c>
      <c r="E87" t="inlineStr" s="0">
        <is>
          <t>CXJHY-2119-820智慧食堂智能化建设及食材劳务总包项目中标结果公告</t>
        </is>
      </c>
      <c r="F87" t="inlineStr" s="0">
        <is>
          <t>2026-05-14</t>
        </is>
      </c>
      <c r="G87" t="inlineStr" s="0">
        <is>
          <t>北京</t>
        </is>
      </c>
      <c r="H87" t="inlineStr" s="0">
        <is>
          <t>北京</t>
        </is>
      </c>
      <c r="I87" s="10">
        <v>1392000000.0</v>
      </c>
      <c r="J87" t="inlineStr" s="0">
        <is>
          <t>北京联勤后勤物资采购保障中心</t>
        </is>
      </c>
      <c r="K87" t="inlineStr" s="0">
        <is>
          <t>江苏聚霆科技（集团）有限公司</t>
        </is>
      </c>
      <c r="L87" t="inlineStr" s="0">
        <is>
          <t>https://qiye.qianlima.com/new_qd_yfbsite/#/infoCenter/infoDetail/597124288/3316/zhongbiao</t>
        </is>
      </c>
    </row>
    <row r="88">
      <c r="A88" s="10">
        <v>72.0</v>
      </c>
      <c r="B88" t="inlineStr" s="0">
        <is>
          <t>黄</t>
        </is>
      </c>
      <c r="C88" t="inlineStr" s="0">
        <is>
          <t>客户-供应商高频绑定</t>
        </is>
      </c>
      <c r="D88" t="inlineStr" s="0">
        <is>
          <t>北京联勤后勤物资采购保障中心 与 江苏聚霆科技（集团）有限公司 在样本中出现 2 次。</t>
        </is>
      </c>
      <c r="E88" t="inlineStr" s="0">
        <is>
          <t>CXJHY-2119-819智慧食堂智能化建设及食材劳务总包项目中标结果公告</t>
        </is>
      </c>
      <c r="F88" t="inlineStr" s="0">
        <is>
          <t>2026-05-14</t>
        </is>
      </c>
      <c r="G88" t="inlineStr" s="0">
        <is>
          <t>北京</t>
        </is>
      </c>
      <c r="H88" t="inlineStr" s="0">
        <is>
          <t>北京</t>
        </is>
      </c>
      <c r="I88" s="10">
        <v>1392000000.0</v>
      </c>
      <c r="J88" t="inlineStr" s="0">
        <is>
          <t>北京联勤后勤物资采购保障中心</t>
        </is>
      </c>
      <c r="K88" t="inlineStr" s="0">
        <is>
          <t>江苏聚霆科技（集团）有限公司</t>
        </is>
      </c>
      <c r="L88" t="inlineStr" s="0">
        <is>
          <t>https://qiye.qianlima.com/new_qd_yfbsite/#/infoCenter/infoDetail/597044932/3316/zhongbiao</t>
        </is>
      </c>
    </row>
    <row r="89">
      <c r="A89" s="10">
        <v>74.0</v>
      </c>
      <c r="B89" t="inlineStr" s="0">
        <is>
          <t>黄</t>
        </is>
      </c>
      <c r="C89" t="inlineStr" s="0">
        <is>
          <t>项目编号重复</t>
        </is>
      </c>
      <c r="D89" t="inlineStr" s="0">
        <is>
          <t>存在同编号、同链接、同项目名或同组合重复记录，需要确认是否多包件/多公告。</t>
        </is>
      </c>
      <c r="E89" t="inlineStr" s="0">
        <is>
          <t>台州九鑫工程咨询有限公司关于仙居教育提升工程-精品高中项目（智慧食堂、AI体育）中标(成交)结果公告</t>
        </is>
      </c>
      <c r="F89" t="inlineStr" s="0">
        <is>
          <t>2026-05-13</t>
        </is>
      </c>
      <c r="G89" t="inlineStr" s="0">
        <is>
          <t>浙江</t>
        </is>
      </c>
      <c r="H89" t="inlineStr" s="0">
        <is>
          <t>台州</t>
        </is>
      </c>
      <c r="I89" s="10">
        <v>842870.0</v>
      </c>
      <c r="J89" t="inlineStr" s="0">
        <is>
          <t>仙居县教育局</t>
        </is>
      </c>
      <c r="K89" t="inlineStr" s="0">
        <is>
          <t>中国电信股份有限公司台州分公司</t>
        </is>
      </c>
      <c r="L89" t="inlineStr" s="0">
        <is>
          <t>https://qiye.qianlima.com/new_qd_yfbsite/#/infoCenter/infoDetail/596797187/2656/zhongbiao</t>
        </is>
      </c>
    </row>
    <row r="90">
      <c r="A90" s="10">
        <v>76.0</v>
      </c>
      <c r="B90" t="inlineStr" s="0">
        <is>
          <t>黄</t>
        </is>
      </c>
      <c r="C90" t="inlineStr" s="0">
        <is>
          <t>金额缺失</t>
        </is>
      </c>
      <c r="D90" t="inlineStr" s="0">
        <is>
          <t>中标金额未披露，影响规模和商机评分。</t>
        </is>
      </c>
      <c r="E90" t="inlineStr" s="0">
        <is>
          <t>中国电信吉林公司2026年食堂智能化升级改造（一期扩容项目） 净月园区智慧食堂采购项目成交结果公示</t>
        </is>
      </c>
      <c r="F90" t="inlineStr" s="0">
        <is>
          <t>2026-05-12</t>
        </is>
      </c>
      <c r="G90" t="inlineStr" s="0">
        <is>
          <t>吉林</t>
        </is>
      </c>
      <c r="H90" t="inlineStr" s="0">
        <is>
          <t>长春</t>
        </is>
      </c>
      <c r="I90" s="10"/>
      <c r="J90" t="inlineStr" s="0">
        <is>
          <t>中国电信吉林公司</t>
        </is>
      </c>
      <c r="K90" t="inlineStr" s="0">
        <is>
          <t>中电信数智科技有限公司吉林分公司</t>
        </is>
      </c>
      <c r="L90" t="inlineStr" s="0">
        <is>
          <t>https://qiye.qianlima.com/new_qd_yfbsite/#/infoCenter/infoDetail/596367667/1251/zhongbiao</t>
        </is>
      </c>
    </row>
    <row r="91">
      <c r="A91" s="10">
        <v>76.0</v>
      </c>
      <c r="B91" t="inlineStr" s="0">
        <is>
          <t>黄</t>
        </is>
      </c>
      <c r="C91" t="inlineStr" s="0">
        <is>
          <t>项目编号缺失</t>
        </is>
      </c>
      <c r="D91" t="inlineStr" s="0">
        <is>
          <t>项目编号为空或为占位符，追溯和去重可信度下降。</t>
        </is>
      </c>
      <c r="E91" t="inlineStr" s="0">
        <is>
          <t>中国电信吉林公司2026年食堂智能化升级改造（一期扩容项目） 净月园区智慧食堂采购项目成交结果公示</t>
        </is>
      </c>
      <c r="F91" t="inlineStr" s="0">
        <is>
          <t>2026-05-12</t>
        </is>
      </c>
      <c r="G91" t="inlineStr" s="0">
        <is>
          <t>吉林</t>
        </is>
      </c>
      <c r="H91" t="inlineStr" s="0">
        <is>
          <t>长春</t>
        </is>
      </c>
      <c r="I91" s="10"/>
      <c r="J91" t="inlineStr" s="0">
        <is>
          <t>中国电信吉林公司</t>
        </is>
      </c>
      <c r="K91" t="inlineStr" s="0">
        <is>
          <t>中电信数智科技有限公司吉林分公司</t>
        </is>
      </c>
      <c r="L91" t="inlineStr" s="0">
        <is>
          <t>https://qiye.qianlima.com/new_qd_yfbsite/#/infoCenter/infoDetail/596367667/1251/zhongbiao</t>
        </is>
      </c>
    </row>
    <row r="92">
      <c r="A92" s="10">
        <v>77.0</v>
      </c>
      <c r="B92" t="inlineStr" s="0">
        <is>
          <t>黄</t>
        </is>
      </c>
      <c r="C92" t="inlineStr" s="0">
        <is>
          <t>金额缺失</t>
        </is>
      </c>
      <c r="D92" t="inlineStr" s="0">
        <is>
          <t>中标金额未披露，影响规模和商机评分。</t>
        </is>
      </c>
      <c r="E92" t="inlineStr" s="0">
        <is>
          <t>【自采】-【CBD项目部-智慧食堂系统设备及软件采购合同】单一来源公示</t>
        </is>
      </c>
      <c r="F92" t="inlineStr" s="0">
        <is>
          <t>2026-05-12</t>
        </is>
      </c>
      <c r="G92" t="inlineStr" s="0">
        <is>
          <t>北京</t>
        </is>
      </c>
      <c r="H92" t="inlineStr" s="0">
        <is>
          <t>北京</t>
        </is>
      </c>
      <c r="I92" s="10"/>
      <c r="J92" t="inlineStr" s="0">
        <is>
          <t>京能服务管理有限公司北京分公司</t>
        </is>
      </c>
      <c r="K92" t="inlineStr" s="0">
        <is>
          <t>正奇晟业（北京）科技有限公司</t>
        </is>
      </c>
      <c r="L92" t="inlineStr" s="0">
        <is>
          <t>https://qiye.qianlima.com/new_qd_yfbsite/#/infoCenter/infoDetail/596262424/3319/zhongbiao</t>
        </is>
      </c>
    </row>
    <row r="93">
      <c r="A93" s="10">
        <v>78.0</v>
      </c>
      <c r="B93" t="inlineStr" s="0">
        <is>
          <t>黄</t>
        </is>
      </c>
      <c r="C93" t="inlineStr" s="0">
        <is>
          <t>金额缺失</t>
        </is>
      </c>
      <c r="D93" t="inlineStr" s="0">
        <is>
          <t>中标金额未披露，影响规模和商机评分。</t>
        </is>
      </c>
      <c r="E93" t="inlineStr" s="0">
        <is>
          <t>兴业银行2026-2027年度智慧食堂配套硬件设备选型采购项目-中标结果公告</t>
        </is>
      </c>
      <c r="F93" t="inlineStr" s="0">
        <is>
          <t>2026-05-11</t>
        </is>
      </c>
      <c r="G93" t="inlineStr" s="0">
        <is>
          <t>福建</t>
        </is>
      </c>
      <c r="H93" t="inlineStr" s="0">
        <is>
          <t>福州</t>
        </is>
      </c>
      <c r="I93" s="10"/>
      <c r="J93" t="inlineStr" s="0">
        <is>
          <t>兴业银行股份有限公司</t>
        </is>
      </c>
      <c r="K93" t="inlineStr" s="0">
        <is>
          <t>杭州海康威视数字技术股份有限公司</t>
        </is>
      </c>
      <c r="L93" t="inlineStr" s="0">
        <is>
          <t>https://qiye.qianlima.com/new_qd_yfbsite/#/infoCenter/infoDetail/596114469/3425/zhongbiao</t>
        </is>
      </c>
    </row>
    <row r="94">
      <c r="A94" s="10">
        <v>79.0</v>
      </c>
      <c r="B94" t="inlineStr" s="0">
        <is>
          <t>黄</t>
        </is>
      </c>
      <c r="C94" t="inlineStr" s="0">
        <is>
          <t>同一供应商区域集中</t>
        </is>
      </c>
      <c r="D94" t="inlineStr" s="0">
        <is>
          <t>正元智慧集团股份有限公司 在 浙江 中标 11 次。</t>
        </is>
      </c>
      <c r="E94" t="inlineStr" s="0">
        <is>
          <t>中国银行股份有限公司温州市分行关于“瑞安市上海新纪元高级中学（二期）智慧食堂项目”的成交结果公告</t>
        </is>
      </c>
      <c r="F94" t="inlineStr" s="0">
        <is>
          <t>2026-05-11</t>
        </is>
      </c>
      <c r="G94" t="inlineStr" s="0">
        <is>
          <t>浙江</t>
        </is>
      </c>
      <c r="H94" t="inlineStr" s="0">
        <is>
          <t>温州</t>
        </is>
      </c>
      <c r="I94" s="10">
        <v>208259.0</v>
      </c>
      <c r="J94" t="inlineStr" s="0">
        <is>
          <t>中国银行股份有限公司温州市分行</t>
        </is>
      </c>
      <c r="K94" t="inlineStr" s="0">
        <is>
          <t>正元智慧集团股份有限公司</t>
        </is>
      </c>
      <c r="L94" t="inlineStr" s="0">
        <is>
          <t>https://qiye.qianlima.com/new_qd_yfbsite/#/infoCenter/infoDetail/595914237/2662/zhongbiao</t>
        </is>
      </c>
    </row>
    <row r="95">
      <c r="A95" s="10">
        <v>79.0</v>
      </c>
      <c r="B95" t="inlineStr" s="0">
        <is>
          <t>黄</t>
        </is>
      </c>
      <c r="C95" t="inlineStr" s="0">
        <is>
          <t>同一供应商频繁中标</t>
        </is>
      </c>
      <c r="D95" t="inlineStr" s="0">
        <is>
          <t>正元智慧集团股份有限公司 在样本中中标 16 次。</t>
        </is>
      </c>
      <c r="E95" t="inlineStr" s="0">
        <is>
          <t>中国银行股份有限公司温州市分行关于“瑞安市上海新纪元高级中学（二期）智慧食堂项目”的成交结果公告</t>
        </is>
      </c>
      <c r="F95" t="inlineStr" s="0">
        <is>
          <t>2026-05-11</t>
        </is>
      </c>
      <c r="G95" t="inlineStr" s="0">
        <is>
          <t>浙江</t>
        </is>
      </c>
      <c r="H95" t="inlineStr" s="0">
        <is>
          <t>温州</t>
        </is>
      </c>
      <c r="I95" s="10">
        <v>208259.0</v>
      </c>
      <c r="J95" t="inlineStr" s="0">
        <is>
          <t>中国银行股份有限公司温州市分行</t>
        </is>
      </c>
      <c r="K95" t="inlineStr" s="0">
        <is>
          <t>正元智慧集团股份有限公司</t>
        </is>
      </c>
      <c r="L95" t="inlineStr" s="0">
        <is>
          <t>https://qiye.qianlima.com/new_qd_yfbsite/#/infoCenter/infoDetail/595914237/2662/zhongbiao</t>
        </is>
      </c>
    </row>
    <row r="96">
      <c r="A96" s="10">
        <v>79.0</v>
      </c>
      <c r="B96" t="inlineStr" s="0">
        <is>
          <t>黄</t>
        </is>
      </c>
      <c r="C96" t="inlineStr" s="0">
        <is>
          <t>客户-供应商高频绑定</t>
        </is>
      </c>
      <c r="D96" t="inlineStr" s="0">
        <is>
          <t>中国银行股份有限公司温州市分行 与 正元智慧集团股份有限公司 在样本中出现 2 次。</t>
        </is>
      </c>
      <c r="E96" t="inlineStr" s="0">
        <is>
          <t>中国银行股份有限公司温州市分行关于“瑞安市上海新纪元高级中学（二期）智慧食堂项目”的成交结果公告</t>
        </is>
      </c>
      <c r="F96" t="inlineStr" s="0">
        <is>
          <t>2026-05-11</t>
        </is>
      </c>
      <c r="G96" t="inlineStr" s="0">
        <is>
          <t>浙江</t>
        </is>
      </c>
      <c r="H96" t="inlineStr" s="0">
        <is>
          <t>温州</t>
        </is>
      </c>
      <c r="I96" s="10">
        <v>208259.0</v>
      </c>
      <c r="J96" t="inlineStr" s="0">
        <is>
          <t>中国银行股份有限公司温州市分行</t>
        </is>
      </c>
      <c r="K96" t="inlineStr" s="0">
        <is>
          <t>正元智慧集团股份有限公司</t>
        </is>
      </c>
      <c r="L96" t="inlineStr" s="0">
        <is>
          <t>https://qiye.qianlima.com/new_qd_yfbsite/#/infoCenter/infoDetail/595914237/2662/zhongbiao</t>
        </is>
      </c>
    </row>
    <row r="97">
      <c r="A97" s="10">
        <v>79.0</v>
      </c>
      <c r="B97" t="inlineStr" s="0">
        <is>
          <t>黄</t>
        </is>
      </c>
      <c r="C97" t="inlineStr" s="0">
        <is>
          <t>项目名称重复</t>
        </is>
      </c>
      <c r="D97" t="inlineStr" s="0">
        <is>
          <t>存在同编号、同链接、同项目名或同组合重复记录，需要确认是否多包件/多公告。</t>
        </is>
      </c>
      <c r="E97" t="inlineStr" s="0">
        <is>
          <t>中国银行股份有限公司温州市分行关于“瑞安市上海新纪元高级中学（二期）智慧食堂项目”的成交结果公告</t>
        </is>
      </c>
      <c r="F97" t="inlineStr" s="0">
        <is>
          <t>2026-05-11</t>
        </is>
      </c>
      <c r="G97" t="inlineStr" s="0">
        <is>
          <t>浙江</t>
        </is>
      </c>
      <c r="H97" t="inlineStr" s="0">
        <is>
          <t>温州</t>
        </is>
      </c>
      <c r="I97" s="10">
        <v>208259.0</v>
      </c>
      <c r="J97" t="inlineStr" s="0">
        <is>
          <t>中国银行股份有限公司温州市分行</t>
        </is>
      </c>
      <c r="K97" t="inlineStr" s="0">
        <is>
          <t>正元智慧集团股份有限公司</t>
        </is>
      </c>
      <c r="L97" t="inlineStr" s="0">
        <is>
          <t>https://qiye.qianlima.com/new_qd_yfbsite/#/infoCenter/infoDetail/595914237/2662/zhongbiao</t>
        </is>
      </c>
    </row>
    <row r="98">
      <c r="A98" s="10">
        <v>80.0</v>
      </c>
      <c r="B98" t="inlineStr" s="0">
        <is>
          <t>黄</t>
        </is>
      </c>
      <c r="C98" t="inlineStr" s="0">
        <is>
          <t>金额缺失</t>
        </is>
      </c>
      <c r="D98" t="inlineStr" s="0">
        <is>
          <t>中标金额未披露，影响规模和商机评分。</t>
        </is>
      </c>
      <c r="E98" t="inlineStr" s="0">
        <is>
          <t>中国电信泰安分公司2026年智慧食堂监管DICT项目服务集中采购项目成交结果公示</t>
        </is>
      </c>
      <c r="F98" t="inlineStr" s="0">
        <is>
          <t>2026-05-11</t>
        </is>
      </c>
      <c r="G98" t="inlineStr" s="0">
        <is>
          <t>山东</t>
        </is>
      </c>
      <c r="H98" t="inlineStr" s="0">
        <is>
          <t>泰安</t>
        </is>
      </c>
      <c r="I98" s="10"/>
      <c r="J98" t="inlineStr" s="0">
        <is>
          <t>中国电信泰安分公司</t>
        </is>
      </c>
      <c r="K98" t="inlineStr" s="0">
        <is>
          <t>山东省信息产业服务有限公司</t>
        </is>
      </c>
      <c r="L98" t="inlineStr" s="0">
        <is>
          <t>https://qiye.qianlima.com/new_qd_yfbsite/#/infoCenter/infoDetail/595897213/1745/zhongbiao</t>
        </is>
      </c>
    </row>
    <row r="99">
      <c r="A99" s="10">
        <v>83.0</v>
      </c>
      <c r="B99" t="inlineStr" s="0">
        <is>
          <t>黄</t>
        </is>
      </c>
      <c r="C99" t="inlineStr" s="0">
        <is>
          <t>同一供应商区域集中</t>
        </is>
      </c>
      <c r="D99" t="inlineStr" s="0">
        <is>
          <t>石家庄赞昶科技有限公司 在 河北 中标 3 次。</t>
        </is>
      </c>
      <c r="E99" t="inlineStr" s="0">
        <is>
          <t>中国银行高科技开发区支行中华人民共和国保定海关智慧食堂采购项目成交公告</t>
        </is>
      </c>
      <c r="F99" t="inlineStr" s="0">
        <is>
          <t>2026-05-09</t>
        </is>
      </c>
      <c r="G99" t="inlineStr" s="0">
        <is>
          <t>河北</t>
        </is>
      </c>
      <c r="H99" t="inlineStr" s="0">
        <is>
          <t>保定</t>
        </is>
      </c>
      <c r="I99" s="10">
        <v>11000.0</v>
      </c>
      <c r="J99" t="inlineStr" s="0">
        <is>
          <t>中国银行股份有限公司保定分行</t>
        </is>
      </c>
      <c r="K99" t="inlineStr" s="0">
        <is>
          <t>石家庄赞昶科技有限公司</t>
        </is>
      </c>
      <c r="L99" t="inlineStr" s="0">
        <is>
          <t>https://qiye.qianlima.com/new_qd_yfbsite/#/infoCenter/infoDetail/595618159/646/zhongbiao</t>
        </is>
      </c>
    </row>
    <row r="100">
      <c r="A100" s="10">
        <v>83.0</v>
      </c>
      <c r="B100" t="inlineStr" s="0">
        <is>
          <t>黄</t>
        </is>
      </c>
      <c r="C100" t="inlineStr" s="0">
        <is>
          <t>客户-供应商高频绑定</t>
        </is>
      </c>
      <c r="D100" t="inlineStr" s="0">
        <is>
          <t>中国银行股份有限公司保定分行 与 石家庄赞昶科技有限公司 在样本中出现 2 次。</t>
        </is>
      </c>
      <c r="E100" t="inlineStr" s="0">
        <is>
          <t>中国银行高科技开发区支行中华人民共和国保定海关智慧食堂采购项目成交公告</t>
        </is>
      </c>
      <c r="F100" t="inlineStr" s="0">
        <is>
          <t>2026-05-09</t>
        </is>
      </c>
      <c r="G100" t="inlineStr" s="0">
        <is>
          <t>河北</t>
        </is>
      </c>
      <c r="H100" t="inlineStr" s="0">
        <is>
          <t>保定</t>
        </is>
      </c>
      <c r="I100" s="10">
        <v>11000.0</v>
      </c>
      <c r="J100" t="inlineStr" s="0">
        <is>
          <t>中国银行股份有限公司保定分行</t>
        </is>
      </c>
      <c r="K100" t="inlineStr" s="0">
        <is>
          <t>石家庄赞昶科技有限公司</t>
        </is>
      </c>
      <c r="L100" t="inlineStr" s="0">
        <is>
          <t>https://qiye.qianlima.com/new_qd_yfbsite/#/infoCenter/infoDetail/595618159/646/zhongbiao</t>
        </is>
      </c>
    </row>
    <row r="101">
      <c r="A101" s="10">
        <v>83.0</v>
      </c>
      <c r="B101" t="inlineStr" s="0">
        <is>
          <t>黄</t>
        </is>
      </c>
      <c r="C101" t="inlineStr" s="0">
        <is>
          <t>项目-客户-供应商-金额重复</t>
        </is>
      </c>
      <c r="D101" t="inlineStr" s="0">
        <is>
          <t>存在同编号、同链接、同项目名或同组合重复记录，需要确认是否多包件/多公告。</t>
        </is>
      </c>
      <c r="E101" t="inlineStr" s="0">
        <is>
          <t>中国银行高科技开发区支行中华人民共和国保定海关智慧食堂采购项目成交公告</t>
        </is>
      </c>
      <c r="F101" t="inlineStr" s="0">
        <is>
          <t>2026-05-09</t>
        </is>
      </c>
      <c r="G101" t="inlineStr" s="0">
        <is>
          <t>河北</t>
        </is>
      </c>
      <c r="H101" t="inlineStr" s="0">
        <is>
          <t>保定</t>
        </is>
      </c>
      <c r="I101" s="10">
        <v>11000.0</v>
      </c>
      <c r="J101" t="inlineStr" s="0">
        <is>
          <t>中国银行股份有限公司保定分行</t>
        </is>
      </c>
      <c r="K101" t="inlineStr" s="0">
        <is>
          <t>石家庄赞昶科技有限公司</t>
        </is>
      </c>
      <c r="L101" t="inlineStr" s="0">
        <is>
          <t>https://qiye.qianlima.com/new_qd_yfbsite/#/infoCenter/infoDetail/595618159/646/zhongbiao</t>
        </is>
      </c>
    </row>
    <row r="102">
      <c r="A102" s="10">
        <v>83.0</v>
      </c>
      <c r="B102" t="inlineStr" s="0">
        <is>
          <t>黄</t>
        </is>
      </c>
      <c r="C102" t="inlineStr" s="0">
        <is>
          <t>项目名称重复</t>
        </is>
      </c>
      <c r="D102" t="inlineStr" s="0">
        <is>
          <t>存在同编号、同链接、同项目名或同组合重复记录，需要确认是否多包件/多公告。</t>
        </is>
      </c>
      <c r="E102" t="inlineStr" s="0">
        <is>
          <t>中国银行高科技开发区支行中华人民共和国保定海关智慧食堂采购项目成交公告</t>
        </is>
      </c>
      <c r="F102" t="inlineStr" s="0">
        <is>
          <t>2026-05-09</t>
        </is>
      </c>
      <c r="G102" t="inlineStr" s="0">
        <is>
          <t>河北</t>
        </is>
      </c>
      <c r="H102" t="inlineStr" s="0">
        <is>
          <t>保定</t>
        </is>
      </c>
      <c r="I102" s="10">
        <v>11000.0</v>
      </c>
      <c r="J102" t="inlineStr" s="0">
        <is>
          <t>中国银行股份有限公司保定分行</t>
        </is>
      </c>
      <c r="K102" t="inlineStr" s="0">
        <is>
          <t>石家庄赞昶科技有限公司</t>
        </is>
      </c>
      <c r="L102" t="inlineStr" s="0">
        <is>
          <t>https://qiye.qianlima.com/new_qd_yfbsite/#/infoCenter/infoDetail/595618159/646/zhongbiao</t>
        </is>
      </c>
    </row>
    <row r="103">
      <c r="A103" s="10">
        <v>83.0</v>
      </c>
      <c r="B103" t="inlineStr" s="0">
        <is>
          <t>黄</t>
        </is>
      </c>
      <c r="C103" t="inlineStr" s="0">
        <is>
          <t>项目编号重复</t>
        </is>
      </c>
      <c r="D103" t="inlineStr" s="0">
        <is>
          <t>存在同编号、同链接、同项目名或同组合重复记录，需要确认是否多包件/多公告。</t>
        </is>
      </c>
      <c r="E103" t="inlineStr" s="0">
        <is>
          <t>中国银行高科技开发区支行中华人民共和国保定海关智慧食堂采购项目成交公告</t>
        </is>
      </c>
      <c r="F103" t="inlineStr" s="0">
        <is>
          <t>2026-05-09</t>
        </is>
      </c>
      <c r="G103" t="inlineStr" s="0">
        <is>
          <t>河北</t>
        </is>
      </c>
      <c r="H103" t="inlineStr" s="0">
        <is>
          <t>保定</t>
        </is>
      </c>
      <c r="I103" s="10">
        <v>11000.0</v>
      </c>
      <c r="J103" t="inlineStr" s="0">
        <is>
          <t>中国银行股份有限公司保定分行</t>
        </is>
      </c>
      <c r="K103" t="inlineStr" s="0">
        <is>
          <t>石家庄赞昶科技有限公司</t>
        </is>
      </c>
      <c r="L103" t="inlineStr" s="0">
        <is>
          <t>https://qiye.qianlima.com/new_qd_yfbsite/#/infoCenter/infoDetail/595618159/646/zhongbiao</t>
        </is>
      </c>
    </row>
    <row r="104">
      <c r="A104" s="10">
        <v>84.0</v>
      </c>
      <c r="B104" t="inlineStr" s="0">
        <is>
          <t>黄</t>
        </is>
      </c>
      <c r="C104" t="inlineStr" s="0">
        <is>
          <t>中标单位缺失</t>
        </is>
      </c>
      <c r="D104" t="inlineStr" s="0">
        <is>
          <t>缺少供应商主体，无法进入竞争格局。</t>
        </is>
      </c>
      <c r="E104" t="inlineStr" s="0">
        <is>
          <t>浙江省国际技术设备招标有限公司关于浙江财经大学东方学院智慧食堂二期建设项目招标结果公告</t>
        </is>
      </c>
      <c r="F104" t="inlineStr" s="0">
        <is>
          <t>2026-05-09</t>
        </is>
      </c>
      <c r="G104" t="inlineStr" s="0">
        <is>
          <t>浙江</t>
        </is>
      </c>
      <c r="H104" t="inlineStr" s="0">
        <is>
          <t>嘉兴</t>
        </is>
      </c>
      <c r="I104" s="10"/>
      <c r="J104" t="inlineStr" s="0">
        <is>
          <t>浙江财经大学东方学院</t>
        </is>
      </c>
      <c r="K104" s="0"/>
      <c r="L104" t="inlineStr" s="0">
        <is>
          <t>https://qiye.qianlima.com/new_qd_yfbsite/#/infoCenter/infoDetail/595422517/2616/zhongbiao</t>
        </is>
      </c>
    </row>
    <row r="105">
      <c r="A105" s="10">
        <v>84.0</v>
      </c>
      <c r="B105" t="inlineStr" s="0">
        <is>
          <t>黄</t>
        </is>
      </c>
      <c r="C105" t="inlineStr" s="0">
        <is>
          <t>金额缺失</t>
        </is>
      </c>
      <c r="D105" t="inlineStr" s="0">
        <is>
          <t>中标金额未披露，影响规模和商机评分。</t>
        </is>
      </c>
      <c r="E105" t="inlineStr" s="0">
        <is>
          <t>浙江省国际技术设备招标有限公司关于浙江财经大学东方学院智慧食堂二期建设项目招标结果公告</t>
        </is>
      </c>
      <c r="F105" t="inlineStr" s="0">
        <is>
          <t>2026-05-09</t>
        </is>
      </c>
      <c r="G105" t="inlineStr" s="0">
        <is>
          <t>浙江</t>
        </is>
      </c>
      <c r="H105" t="inlineStr" s="0">
        <is>
          <t>嘉兴</t>
        </is>
      </c>
      <c r="I105" s="10"/>
      <c r="J105" t="inlineStr" s="0">
        <is>
          <t>浙江财经大学东方学院</t>
        </is>
      </c>
      <c r="K105" s="0"/>
      <c r="L105" t="inlineStr" s="0">
        <is>
          <t>https://qiye.qianlima.com/new_qd_yfbsite/#/infoCenter/infoDetail/595422517/2616/zhongbiao</t>
        </is>
      </c>
    </row>
    <row r="106">
      <c r="A106" s="10">
        <v>84.0</v>
      </c>
      <c r="B106" t="inlineStr" s="0">
        <is>
          <t>黄</t>
        </is>
      </c>
      <c r="C106" t="inlineStr" s="0">
        <is>
          <t>项目编号重复</t>
        </is>
      </c>
      <c r="D106" t="inlineStr" s="0">
        <is>
          <t>存在同编号、同链接、同项目名或同组合重复记录，需要确认是否多包件/多公告。</t>
        </is>
      </c>
      <c r="E106" t="inlineStr" s="0">
        <is>
          <t>浙江省国际技术设备招标有限公司关于浙江财经大学东方学院智慧食堂二期建设项目招标结果公告</t>
        </is>
      </c>
      <c r="F106" t="inlineStr" s="0">
        <is>
          <t>2026-05-09</t>
        </is>
      </c>
      <c r="G106" t="inlineStr" s="0">
        <is>
          <t>浙江</t>
        </is>
      </c>
      <c r="H106" t="inlineStr" s="0">
        <is>
          <t>嘉兴</t>
        </is>
      </c>
      <c r="I106" s="10"/>
      <c r="J106" t="inlineStr" s="0">
        <is>
          <t>浙江财经大学东方学院</t>
        </is>
      </c>
      <c r="K106" s="0"/>
      <c r="L106" t="inlineStr" s="0">
        <is>
          <t>https://qiye.qianlima.com/new_qd_yfbsite/#/infoCenter/infoDetail/595422517/2616/zhongbiao</t>
        </is>
      </c>
    </row>
    <row r="107">
      <c r="A107" s="10">
        <v>85.0</v>
      </c>
      <c r="B107" t="inlineStr" s="0">
        <is>
          <t>黄</t>
        </is>
      </c>
      <c r="C107" t="inlineStr" s="0">
        <is>
          <t>同一供应商区域集中</t>
        </is>
      </c>
      <c r="D107" t="inlineStr" s="0">
        <is>
          <t>新疆云中汇信息技术有限公司 在 新疆 中标 3 次。</t>
        </is>
      </c>
      <c r="E107" t="inlineStr" s="0">
        <is>
          <t>阿克苏市天杭实验学校关于软件运维服务的服务市场采购项目成交公告</t>
        </is>
      </c>
      <c r="F107" t="inlineStr" s="0">
        <is>
          <t>2026-05-08</t>
        </is>
      </c>
      <c r="G107" t="inlineStr" s="0">
        <is>
          <t>新疆</t>
        </is>
      </c>
      <c r="H107" t="inlineStr" s="0">
        <is>
          <t>阿克苏</t>
        </is>
      </c>
      <c r="I107" s="10">
        <v>600.0</v>
      </c>
      <c r="J107" t="inlineStr" s="0">
        <is>
          <t>阿克苏市天杭实验学校</t>
        </is>
      </c>
      <c r="K107" t="inlineStr" s="0">
        <is>
          <t>新疆云中汇信息技术有限公司</t>
        </is>
      </c>
      <c r="L107" t="inlineStr" s="0">
        <is>
          <t>https://qiye.qianlima.com/new_qd_yfbsite/#/infoCenter/infoDetail/595374452/2364/zhongbiao</t>
        </is>
      </c>
    </row>
    <row r="108">
      <c r="A108" s="10">
        <v>85.0</v>
      </c>
      <c r="B108" t="inlineStr" s="0">
        <is>
          <t>黄</t>
        </is>
      </c>
      <c r="C108" t="inlineStr" s="0">
        <is>
          <t>异常小额</t>
        </is>
      </c>
      <c r="D108" t="inlineStr" s="0">
        <is>
          <t>金额低于 1000 元，可能为单价、零星采购或录入问题。</t>
        </is>
      </c>
      <c r="E108" t="inlineStr" s="0">
        <is>
          <t>阿克苏市天杭实验学校关于软件运维服务的服务市场采购项目成交公告</t>
        </is>
      </c>
      <c r="F108" t="inlineStr" s="0">
        <is>
          <t>2026-05-08</t>
        </is>
      </c>
      <c r="G108" t="inlineStr" s="0">
        <is>
          <t>新疆</t>
        </is>
      </c>
      <c r="H108" t="inlineStr" s="0">
        <is>
          <t>阿克苏</t>
        </is>
      </c>
      <c r="I108" s="10">
        <v>600.0</v>
      </c>
      <c r="J108" t="inlineStr" s="0">
        <is>
          <t>阿克苏市天杭实验学校</t>
        </is>
      </c>
      <c r="K108" t="inlineStr" s="0">
        <is>
          <t>新疆云中汇信息技术有限公司</t>
        </is>
      </c>
      <c r="L108" t="inlineStr" s="0">
        <is>
          <t>https://qiye.qianlima.com/new_qd_yfbsite/#/infoCenter/infoDetail/595374452/2364/zhongbiao</t>
        </is>
      </c>
    </row>
    <row r="109">
      <c r="A109" s="10">
        <v>86.0</v>
      </c>
      <c r="B109" t="inlineStr" s="0">
        <is>
          <t>黄</t>
        </is>
      </c>
      <c r="C109" t="inlineStr" s="0">
        <is>
          <t>同一供应商区域集中</t>
        </is>
      </c>
      <c r="D109" t="inlineStr" s="0">
        <is>
          <t>正元智慧集团股份有限公司 在 浙江 中标 11 次。</t>
        </is>
      </c>
      <c r="E109" t="inlineStr" s="0">
        <is>
          <t>浙江省国际技术设备招标有限公司关于浙江财经大学东方学院智慧食堂二期建设项目的中标结果公告</t>
        </is>
      </c>
      <c r="F109" t="inlineStr" s="0">
        <is>
          <t>2026-05-08</t>
        </is>
      </c>
      <c r="G109" t="inlineStr" s="0">
        <is>
          <t>浙江</t>
        </is>
      </c>
      <c r="H109" t="inlineStr" s="0">
        <is>
          <t>嘉兴</t>
        </is>
      </c>
      <c r="I109" s="10">
        <v>2975400.0</v>
      </c>
      <c r="J109" t="inlineStr" s="0">
        <is>
          <t>浙江财经大学东方学院</t>
        </is>
      </c>
      <c r="K109" t="inlineStr" s="0">
        <is>
          <t>正元智慧集团股份有限公司</t>
        </is>
      </c>
      <c r="L109" t="inlineStr" s="0">
        <is>
          <t>https://qiye.qianlima.com/new_qd_yfbsite/#/infoCenter/infoDetail/595294067/2616/zhongbiao</t>
        </is>
      </c>
    </row>
    <row r="110">
      <c r="A110" s="10">
        <v>86.0</v>
      </c>
      <c r="B110" t="inlineStr" s="0">
        <is>
          <t>黄</t>
        </is>
      </c>
      <c r="C110" t="inlineStr" s="0">
        <is>
          <t>同一供应商频繁中标</t>
        </is>
      </c>
      <c r="D110" t="inlineStr" s="0">
        <is>
          <t>正元智慧集团股份有限公司 在样本中中标 16 次。</t>
        </is>
      </c>
      <c r="E110" t="inlineStr" s="0">
        <is>
          <t>浙江省国际技术设备招标有限公司关于浙江财经大学东方学院智慧食堂二期建设项目的中标结果公告</t>
        </is>
      </c>
      <c r="F110" t="inlineStr" s="0">
        <is>
          <t>2026-05-08</t>
        </is>
      </c>
      <c r="G110" t="inlineStr" s="0">
        <is>
          <t>浙江</t>
        </is>
      </c>
      <c r="H110" t="inlineStr" s="0">
        <is>
          <t>嘉兴</t>
        </is>
      </c>
      <c r="I110" s="10">
        <v>2975400.0</v>
      </c>
      <c r="J110" t="inlineStr" s="0">
        <is>
          <t>浙江财经大学东方学院</t>
        </is>
      </c>
      <c r="K110" t="inlineStr" s="0">
        <is>
          <t>正元智慧集团股份有限公司</t>
        </is>
      </c>
      <c r="L110" t="inlineStr" s="0">
        <is>
          <t>https://qiye.qianlima.com/new_qd_yfbsite/#/infoCenter/infoDetail/595294067/2616/zhongbiao</t>
        </is>
      </c>
    </row>
    <row r="111">
      <c r="A111" s="10">
        <v>86.0</v>
      </c>
      <c r="B111" t="inlineStr" s="0">
        <is>
          <t>黄</t>
        </is>
      </c>
      <c r="C111" t="inlineStr" s="0">
        <is>
          <t>项目编号重复</t>
        </is>
      </c>
      <c r="D111" t="inlineStr" s="0">
        <is>
          <t>存在同编号、同链接、同项目名或同组合重复记录，需要确认是否多包件/多公告。</t>
        </is>
      </c>
      <c r="E111" t="inlineStr" s="0">
        <is>
          <t>浙江省国际技术设备招标有限公司关于浙江财经大学东方学院智慧食堂二期建设项目的中标结果公告</t>
        </is>
      </c>
      <c r="F111" t="inlineStr" s="0">
        <is>
          <t>2026-05-08</t>
        </is>
      </c>
      <c r="G111" t="inlineStr" s="0">
        <is>
          <t>浙江</t>
        </is>
      </c>
      <c r="H111" t="inlineStr" s="0">
        <is>
          <t>嘉兴</t>
        </is>
      </c>
      <c r="I111" s="10">
        <v>2975400.0</v>
      </c>
      <c r="J111" t="inlineStr" s="0">
        <is>
          <t>浙江财经大学东方学院</t>
        </is>
      </c>
      <c r="K111" t="inlineStr" s="0">
        <is>
          <t>正元智慧集团股份有限公司</t>
        </is>
      </c>
      <c r="L111" t="inlineStr" s="0">
        <is>
          <t>https://qiye.qianlima.com/new_qd_yfbsite/#/infoCenter/infoDetail/595294067/2616/zhongbiao</t>
        </is>
      </c>
    </row>
    <row r="112">
      <c r="A112" s="10">
        <v>88.0</v>
      </c>
      <c r="B112" t="inlineStr" s="0">
        <is>
          <t>黄</t>
        </is>
      </c>
      <c r="C112" t="inlineStr" s="0">
        <is>
          <t>同一供应商频繁中标</t>
        </is>
      </c>
      <c r="D112" t="inlineStr" s="0">
        <is>
          <t>正元智慧集团股份有限公司 在样本中中标 16 次。</t>
        </is>
      </c>
      <c r="E112" t="inlineStr" s="0">
        <is>
          <t>内江师范学院食堂智慧食堂维保项目（第二次）成交结果公告</t>
        </is>
      </c>
      <c r="F112" t="inlineStr" s="0">
        <is>
          <t>2026-05-07</t>
        </is>
      </c>
      <c r="G112" t="inlineStr" s="0">
        <is>
          <t>四川</t>
        </is>
      </c>
      <c r="H112" t="inlineStr" s="0">
        <is>
          <t>内江</t>
        </is>
      </c>
      <c r="I112" s="10">
        <v>86500.0</v>
      </c>
      <c r="J112" t="inlineStr" s="0">
        <is>
          <t>内江师范学院</t>
        </is>
      </c>
      <c r="K112" t="inlineStr" s="0">
        <is>
          <t>正元智慧集团股份有限公司</t>
        </is>
      </c>
      <c r="L112" t="inlineStr" s="0">
        <is>
          <t>https://qiye.qianlima.com/new_qd_yfbsite/#/infoCenter/infoDetail/594984485/3524/zhongbiao</t>
        </is>
      </c>
    </row>
    <row r="113">
      <c r="A113" s="10">
        <v>89.0</v>
      </c>
      <c r="B113" t="inlineStr" s="0">
        <is>
          <t>黄</t>
        </is>
      </c>
      <c r="C113" t="inlineStr" s="0">
        <is>
          <t>金额缺失</t>
        </is>
      </c>
      <c r="D113" t="inlineStr" s="0">
        <is>
          <t>中标金额未披露，影响规模和商机评分。</t>
        </is>
      </c>
      <c r="E113" t="inlineStr" s="0">
        <is>
          <t>招商银行采购结果公告</t>
        </is>
      </c>
      <c r="F113" t="inlineStr" s="0">
        <is>
          <t>2026-05-07</t>
        </is>
      </c>
      <c r="G113" t="inlineStr" s="0">
        <is>
          <t>黑龙江</t>
        </is>
      </c>
      <c r="H113" t="inlineStr" s="0">
        <is>
          <t>哈尔滨</t>
        </is>
      </c>
      <c r="I113" s="10"/>
      <c r="J113" t="inlineStr" s="0">
        <is>
          <t>招商银行股份有限公司哈尔滨分行</t>
        </is>
      </c>
      <c r="K113" t="inlineStr" s="0">
        <is>
          <t>黑龙江省鑫贵科技开发有限责任公司</t>
        </is>
      </c>
      <c r="L113" t="inlineStr" s="0">
        <is>
          <t>https://qiye.qianlima.com/new_qd_yfbsite/#/infoCenter/infoDetail/594851397/952/zhongbiao</t>
        </is>
      </c>
    </row>
    <row r="114">
      <c r="A114" s="10">
        <v>89.0</v>
      </c>
      <c r="B114" t="inlineStr" s="0">
        <is>
          <t>黄</t>
        </is>
      </c>
      <c r="C114" t="inlineStr" s="0">
        <is>
          <t>项目名称重复</t>
        </is>
      </c>
      <c r="D114" t="inlineStr" s="0">
        <is>
          <t>存在同编号、同链接、同项目名或同组合重复记录，需要确认是否多包件/多公告。</t>
        </is>
      </c>
      <c r="E114" t="inlineStr" s="0">
        <is>
          <t>招商银行采购结果公告</t>
        </is>
      </c>
      <c r="F114" t="inlineStr" s="0">
        <is>
          <t>2026-05-07</t>
        </is>
      </c>
      <c r="G114" t="inlineStr" s="0">
        <is>
          <t>黑龙江</t>
        </is>
      </c>
      <c r="H114" t="inlineStr" s="0">
        <is>
          <t>哈尔滨</t>
        </is>
      </c>
      <c r="I114" s="10"/>
      <c r="J114" t="inlineStr" s="0">
        <is>
          <t>招商银行股份有限公司哈尔滨分行</t>
        </is>
      </c>
      <c r="K114" t="inlineStr" s="0">
        <is>
          <t>黑龙江省鑫贵科技开发有限责任公司</t>
        </is>
      </c>
      <c r="L114" t="inlineStr" s="0">
        <is>
          <t>https://qiye.qianlima.com/new_qd_yfbsite/#/infoCenter/infoDetail/594851397/952/zhongbiao</t>
        </is>
      </c>
    </row>
    <row r="115">
      <c r="A115" s="10">
        <v>91.0</v>
      </c>
      <c r="B115" t="inlineStr" s="0">
        <is>
          <t>黄</t>
        </is>
      </c>
      <c r="C115" t="inlineStr" s="0">
        <is>
          <t>项目编号缺失</t>
        </is>
      </c>
      <c r="D115" t="inlineStr" s="0">
        <is>
          <t>项目编号为空或为占位符，追溯和去重可信度下降。</t>
        </is>
      </c>
      <c r="E115" t="inlineStr" s="0">
        <is>
          <t>智慧食堂系统及结算设备维修服务项目成交供应商公示</t>
        </is>
      </c>
      <c r="F115" t="inlineStr" s="0">
        <is>
          <t>2026-05-07</t>
        </is>
      </c>
      <c r="G115" t="inlineStr" s="0">
        <is>
          <t>安徽</t>
        </is>
      </c>
      <c r="H115" t="inlineStr" s="0">
        <is>
          <t>芜湖</t>
        </is>
      </c>
      <c r="I115" s="10">
        <v>46000.0</v>
      </c>
      <c r="J115" t="inlineStr" s="0">
        <is>
          <t>国营芜湖机械厂</t>
        </is>
      </c>
      <c r="K115" t="inlineStr" s="0">
        <is>
          <t>南京安佳诺智能科技有限公司</t>
        </is>
      </c>
      <c r="L115" t="inlineStr" s="0">
        <is>
          <t>https://qiye.qianlima.com/new_qd_yfbsite/#/infoCenter/infoDetail/594709435/3207/zhongbiao</t>
        </is>
      </c>
    </row>
    <row r="116">
      <c r="A116" s="10">
        <v>92.0</v>
      </c>
      <c r="B116" t="inlineStr" s="0">
        <is>
          <t>黄</t>
        </is>
      </c>
      <c r="C116" t="inlineStr" s="0">
        <is>
          <t>同一供应商区域集中</t>
        </is>
      </c>
      <c r="D116" t="inlineStr" s="0">
        <is>
          <t>石家庄赞昶科技有限公司 在 河北 中标 3 次。</t>
        </is>
      </c>
      <c r="E116" t="inlineStr" s="0">
        <is>
          <t>中国银行高科技开发区支行中华人民共和国保定海关智慧食堂采购项目成交公告</t>
        </is>
      </c>
      <c r="F116" t="inlineStr" s="0">
        <is>
          <t>2026-05-07</t>
        </is>
      </c>
      <c r="G116" t="inlineStr" s="0">
        <is>
          <t>河北</t>
        </is>
      </c>
      <c r="H116" t="inlineStr" s="0">
        <is>
          <t>保定</t>
        </is>
      </c>
      <c r="I116" s="10">
        <v>11000.0</v>
      </c>
      <c r="J116" t="inlineStr" s="0">
        <is>
          <t>中国银行股份有限公司保定分行</t>
        </is>
      </c>
      <c r="K116" t="inlineStr" s="0">
        <is>
          <t>石家庄赞昶科技有限公司</t>
        </is>
      </c>
      <c r="L116" t="inlineStr" s="0">
        <is>
          <t>https://qiye.qianlima.com/new_qd_yfbsite/#/infoCenter/infoDetail/594860114/646/zhongbiao</t>
        </is>
      </c>
    </row>
    <row r="117">
      <c r="A117" s="10">
        <v>92.0</v>
      </c>
      <c r="B117" t="inlineStr" s="0">
        <is>
          <t>黄</t>
        </is>
      </c>
      <c r="C117" t="inlineStr" s="0">
        <is>
          <t>客户-供应商高频绑定</t>
        </is>
      </c>
      <c r="D117" t="inlineStr" s="0">
        <is>
          <t>中国银行股份有限公司保定分行 与 石家庄赞昶科技有限公司 在样本中出现 2 次。</t>
        </is>
      </c>
      <c r="E117" t="inlineStr" s="0">
        <is>
          <t>中国银行高科技开发区支行中华人民共和国保定海关智慧食堂采购项目成交公告</t>
        </is>
      </c>
      <c r="F117" t="inlineStr" s="0">
        <is>
          <t>2026-05-07</t>
        </is>
      </c>
      <c r="G117" t="inlineStr" s="0">
        <is>
          <t>河北</t>
        </is>
      </c>
      <c r="H117" t="inlineStr" s="0">
        <is>
          <t>保定</t>
        </is>
      </c>
      <c r="I117" s="10">
        <v>11000.0</v>
      </c>
      <c r="J117" t="inlineStr" s="0">
        <is>
          <t>中国银行股份有限公司保定分行</t>
        </is>
      </c>
      <c r="K117" t="inlineStr" s="0">
        <is>
          <t>石家庄赞昶科技有限公司</t>
        </is>
      </c>
      <c r="L117" t="inlineStr" s="0">
        <is>
          <t>https://qiye.qianlima.com/new_qd_yfbsite/#/infoCenter/infoDetail/594860114/646/zhongbiao</t>
        </is>
      </c>
    </row>
    <row r="118">
      <c r="A118" s="10">
        <v>92.0</v>
      </c>
      <c r="B118" t="inlineStr" s="0">
        <is>
          <t>黄</t>
        </is>
      </c>
      <c r="C118" t="inlineStr" s="0">
        <is>
          <t>项目-客户-供应商-金额重复</t>
        </is>
      </c>
      <c r="D118" t="inlineStr" s="0">
        <is>
          <t>存在同编号、同链接、同项目名或同组合重复记录，需要确认是否多包件/多公告。</t>
        </is>
      </c>
      <c r="E118" t="inlineStr" s="0">
        <is>
          <t>中国银行高科技开发区支行中华人民共和国保定海关智慧食堂采购项目成交公告</t>
        </is>
      </c>
      <c r="F118" t="inlineStr" s="0">
        <is>
          <t>2026-05-07</t>
        </is>
      </c>
      <c r="G118" t="inlineStr" s="0">
        <is>
          <t>河北</t>
        </is>
      </c>
      <c r="H118" t="inlineStr" s="0">
        <is>
          <t>保定</t>
        </is>
      </c>
      <c r="I118" s="10">
        <v>11000.0</v>
      </c>
      <c r="J118" t="inlineStr" s="0">
        <is>
          <t>中国银行股份有限公司保定分行</t>
        </is>
      </c>
      <c r="K118" t="inlineStr" s="0">
        <is>
          <t>石家庄赞昶科技有限公司</t>
        </is>
      </c>
      <c r="L118" t="inlineStr" s="0">
        <is>
          <t>https://qiye.qianlima.com/new_qd_yfbsite/#/infoCenter/infoDetail/594860114/646/zhongbiao</t>
        </is>
      </c>
    </row>
    <row r="119">
      <c r="A119" s="10">
        <v>92.0</v>
      </c>
      <c r="B119" t="inlineStr" s="0">
        <is>
          <t>黄</t>
        </is>
      </c>
      <c r="C119" t="inlineStr" s="0">
        <is>
          <t>项目名称重复</t>
        </is>
      </c>
      <c r="D119" t="inlineStr" s="0">
        <is>
          <t>存在同编号、同链接、同项目名或同组合重复记录，需要确认是否多包件/多公告。</t>
        </is>
      </c>
      <c r="E119" t="inlineStr" s="0">
        <is>
          <t>中国银行高科技开发区支行中华人民共和国保定海关智慧食堂采购项目成交公告</t>
        </is>
      </c>
      <c r="F119" t="inlineStr" s="0">
        <is>
          <t>2026-05-07</t>
        </is>
      </c>
      <c r="G119" t="inlineStr" s="0">
        <is>
          <t>河北</t>
        </is>
      </c>
      <c r="H119" t="inlineStr" s="0">
        <is>
          <t>保定</t>
        </is>
      </c>
      <c r="I119" s="10">
        <v>11000.0</v>
      </c>
      <c r="J119" t="inlineStr" s="0">
        <is>
          <t>中国银行股份有限公司保定分行</t>
        </is>
      </c>
      <c r="K119" t="inlineStr" s="0">
        <is>
          <t>石家庄赞昶科技有限公司</t>
        </is>
      </c>
      <c r="L119" t="inlineStr" s="0">
        <is>
          <t>https://qiye.qianlima.com/new_qd_yfbsite/#/infoCenter/infoDetail/594860114/646/zhongbiao</t>
        </is>
      </c>
    </row>
    <row r="120">
      <c r="A120" s="10">
        <v>92.0</v>
      </c>
      <c r="B120" t="inlineStr" s="0">
        <is>
          <t>黄</t>
        </is>
      </c>
      <c r="C120" t="inlineStr" s="0">
        <is>
          <t>项目编号重复</t>
        </is>
      </c>
      <c r="D120" t="inlineStr" s="0">
        <is>
          <t>存在同编号、同链接、同项目名或同组合重复记录，需要确认是否多包件/多公告。</t>
        </is>
      </c>
      <c r="E120" t="inlineStr" s="0">
        <is>
          <t>中国银行高科技开发区支行中华人民共和国保定海关智慧食堂采购项目成交公告</t>
        </is>
      </c>
      <c r="F120" t="inlineStr" s="0">
        <is>
          <t>2026-05-07</t>
        </is>
      </c>
      <c r="G120" t="inlineStr" s="0">
        <is>
          <t>河北</t>
        </is>
      </c>
      <c r="H120" t="inlineStr" s="0">
        <is>
          <t>保定</t>
        </is>
      </c>
      <c r="I120" s="10">
        <v>11000.0</v>
      </c>
      <c r="J120" t="inlineStr" s="0">
        <is>
          <t>中国银行股份有限公司保定分行</t>
        </is>
      </c>
      <c r="K120" t="inlineStr" s="0">
        <is>
          <t>石家庄赞昶科技有限公司</t>
        </is>
      </c>
      <c r="L120" t="inlineStr" s="0">
        <is>
          <t>https://qiye.qianlima.com/new_qd_yfbsite/#/infoCenter/infoDetail/594860114/646/zhongbiao</t>
        </is>
      </c>
    </row>
    <row r="121">
      <c r="A121" s="10">
        <v>93.0</v>
      </c>
      <c r="B121" t="inlineStr" s="0">
        <is>
          <t>黄</t>
        </is>
      </c>
      <c r="C121" t="inlineStr" s="0">
        <is>
          <t>金额缺失</t>
        </is>
      </c>
      <c r="D121" t="inlineStr" s="0">
        <is>
          <t>中标金额未披露，影响规模和商机评分。</t>
        </is>
      </c>
      <c r="E121" t="inlineStr" s="0">
        <is>
          <t>2026年孺子路食堂“智慧食堂系统自助餐台（AI算法识别）及餐具”采购项目</t>
        </is>
      </c>
      <c r="F121" t="inlineStr" s="0">
        <is>
          <t>2026-05-06</t>
        </is>
      </c>
      <c r="G121" t="inlineStr" s="0">
        <is>
          <t>江西</t>
        </is>
      </c>
      <c r="H121" t="inlineStr" s="0">
        <is>
          <t>南昌</t>
        </is>
      </c>
      <c r="I121" s="10"/>
      <c r="J121" t="inlineStr" s="0">
        <is>
          <t>中国电信股份有限公司南昌市分公司</t>
        </is>
      </c>
      <c r="K121" t="inlineStr" s="0">
        <is>
          <t>江西电信信息产业有限公司</t>
        </is>
      </c>
      <c r="L121" t="inlineStr" s="0">
        <is>
          <t>https://qiye.qianlima.com/new_qd_yfbsite/#/infoCenter/infoDetail/594641566/1392/zhongbiao</t>
        </is>
      </c>
    </row>
    <row r="122">
      <c r="A122" s="10">
        <v>93.0</v>
      </c>
      <c r="B122" t="inlineStr" s="0">
        <is>
          <t>黄</t>
        </is>
      </c>
      <c r="C122" t="inlineStr" s="0">
        <is>
          <t>项目编号缺失</t>
        </is>
      </c>
      <c r="D122" t="inlineStr" s="0">
        <is>
          <t>项目编号为空或为占位符，追溯和去重可信度下降。</t>
        </is>
      </c>
      <c r="E122" t="inlineStr" s="0">
        <is>
          <t>2026年孺子路食堂“智慧食堂系统自助餐台（AI算法识别）及餐具”采购项目</t>
        </is>
      </c>
      <c r="F122" t="inlineStr" s="0">
        <is>
          <t>2026-05-06</t>
        </is>
      </c>
      <c r="G122" t="inlineStr" s="0">
        <is>
          <t>江西</t>
        </is>
      </c>
      <c r="H122" t="inlineStr" s="0">
        <is>
          <t>南昌</t>
        </is>
      </c>
      <c r="I122" s="10"/>
      <c r="J122" t="inlineStr" s="0">
        <is>
          <t>中国电信股份有限公司南昌市分公司</t>
        </is>
      </c>
      <c r="K122" t="inlineStr" s="0">
        <is>
          <t>江西电信信息产业有限公司</t>
        </is>
      </c>
      <c r="L122" t="inlineStr" s="0">
        <is>
          <t>https://qiye.qianlima.com/new_qd_yfbsite/#/infoCenter/infoDetail/594641566/1392/zhongbiao</t>
        </is>
      </c>
    </row>
    <row r="123">
      <c r="A123" s="10">
        <v>94.0</v>
      </c>
      <c r="B123" t="inlineStr" s="0">
        <is>
          <t>黄</t>
        </is>
      </c>
      <c r="C123" t="inlineStr" s="0">
        <is>
          <t>金额缺失</t>
        </is>
      </c>
      <c r="D123" t="inlineStr" s="0">
        <is>
          <t>中标金额未披露，影响规模和商机评分。</t>
        </is>
      </c>
      <c r="E123" t="inlineStr" s="0">
        <is>
          <t>单一来源采购方式公示表表 智慧食堂设备</t>
        </is>
      </c>
      <c r="F123" t="inlineStr" s="0">
        <is>
          <t>2026-05-06</t>
        </is>
      </c>
      <c r="G123" t="inlineStr" s="0">
        <is>
          <t>重庆</t>
        </is>
      </c>
      <c r="H123" t="inlineStr" s="0">
        <is>
          <t>重庆</t>
        </is>
      </c>
      <c r="I123" s="10"/>
      <c r="J123" t="inlineStr" s="0">
        <is>
          <t>重庆医科大学附属口腔医院</t>
        </is>
      </c>
      <c r="K123" t="inlineStr" s="0">
        <is>
          <t>正奇晟业（北京）科技有限公司</t>
        </is>
      </c>
      <c r="L123" t="inlineStr" s="0">
        <is>
          <t>https://qiye.qianlima.com/new_qd_yfbsite/#/infoCenter/infoDetail/594631072/2698/zhongbiao</t>
        </is>
      </c>
    </row>
    <row r="124">
      <c r="A124" s="10">
        <v>94.0</v>
      </c>
      <c r="B124" t="inlineStr" s="0">
        <is>
          <t>黄</t>
        </is>
      </c>
      <c r="C124" t="inlineStr" s="0">
        <is>
          <t>项目编号缺失</t>
        </is>
      </c>
      <c r="D124" t="inlineStr" s="0">
        <is>
          <t>项目编号为空或为占位符，追溯和去重可信度下降。</t>
        </is>
      </c>
      <c r="E124" t="inlineStr" s="0">
        <is>
          <t>单一来源采购方式公示表表 智慧食堂设备</t>
        </is>
      </c>
      <c r="F124" t="inlineStr" s="0">
        <is>
          <t>2026-05-06</t>
        </is>
      </c>
      <c r="G124" t="inlineStr" s="0">
        <is>
          <t>重庆</t>
        </is>
      </c>
      <c r="H124" t="inlineStr" s="0">
        <is>
          <t>重庆</t>
        </is>
      </c>
      <c r="I124" s="10"/>
      <c r="J124" t="inlineStr" s="0">
        <is>
          <t>重庆医科大学附属口腔医院</t>
        </is>
      </c>
      <c r="K124" t="inlineStr" s="0">
        <is>
          <t>正奇晟业（北京）科技有限公司</t>
        </is>
      </c>
      <c r="L124" t="inlineStr" s="0">
        <is>
          <t>https://qiye.qianlima.com/new_qd_yfbsite/#/infoCenter/infoDetail/594631072/2698/zhongbiao</t>
        </is>
      </c>
    </row>
    <row r="125">
      <c r="A125" s="10">
        <v>95.0</v>
      </c>
      <c r="B125" t="inlineStr" s="0">
        <is>
          <t>黄</t>
        </is>
      </c>
      <c r="C125" t="inlineStr" s="0">
        <is>
          <t>异常小额</t>
        </is>
      </c>
      <c r="D125" t="inlineStr" s="0">
        <is>
          <t>金额低于 1000 元，可能为单价、零星采购或录入问题。</t>
        </is>
      </c>
      <c r="E125" t="inlineStr" s="0">
        <is>
          <t>阿瓦提县乌鲁却勒镇中学关于油污清洁剂的网上超市采购项目成交公告</t>
        </is>
      </c>
      <c r="F125" t="inlineStr" s="0">
        <is>
          <t>2026-05-06</t>
        </is>
      </c>
      <c r="G125" t="inlineStr" s="0">
        <is>
          <t>新疆</t>
        </is>
      </c>
      <c r="H125" t="inlineStr" s="0">
        <is>
          <t>阿克苏</t>
        </is>
      </c>
      <c r="I125" s="10">
        <v>575.0</v>
      </c>
      <c r="J125" t="inlineStr" s="0">
        <is>
          <t>阿瓦提县乌鲁却勒镇中学</t>
        </is>
      </c>
      <c r="K125" t="inlineStr" s="0">
        <is>
          <t>阿瓦提县永源商行（个体工商户）</t>
        </is>
      </c>
      <c r="L125" t="inlineStr" s="0">
        <is>
          <t>https://qiye.qianlima.com/new_qd_yfbsite/#/infoCenter/infoDetail/594481003/2365/zhongbiao</t>
        </is>
      </c>
    </row>
    <row r="126">
      <c r="A126" s="10">
        <v>96.0</v>
      </c>
      <c r="B126" t="inlineStr" s="0">
        <is>
          <t>黄</t>
        </is>
      </c>
      <c r="C126" t="inlineStr" s="0">
        <is>
          <t>项目编号缺失</t>
        </is>
      </c>
      <c r="D126" t="inlineStr" s="0">
        <is>
          <t>项目编号为空或为占位符，追溯和去重可信度下降。</t>
        </is>
      </c>
      <c r="E126" t="inlineStr" s="0">
        <is>
          <t>【建行自采】葫芦岛市连山区人民政府办公室智慧食堂项目采购结果信息公开</t>
        </is>
      </c>
      <c r="F126" t="inlineStr" s="0">
        <is>
          <t>2026-05-06</t>
        </is>
      </c>
      <c r="G126" t="inlineStr" s="0">
        <is>
          <t>辽宁</t>
        </is>
      </c>
      <c r="H126" t="inlineStr" s="0">
        <is>
          <t>葫芦岛</t>
        </is>
      </c>
      <c r="I126" s="10">
        <v>119920.0</v>
      </c>
      <c r="J126" t="inlineStr" s="0">
        <is>
          <t>葫芦岛市连山区人民政府办公室</t>
        </is>
      </c>
      <c r="K126" t="inlineStr" s="0">
        <is>
          <t>深圳市淘淘谷信息技术有限公司</t>
        </is>
      </c>
      <c r="L126" t="inlineStr" s="0">
        <is>
          <t>https://qiye.qianlima.com/new_qd_yfbsite/#/infoCenter/infoDetail/594407254/2897/zhongbiao</t>
        </is>
      </c>
    </row>
    <row r="127">
      <c r="A127" s="10">
        <v>97.0</v>
      </c>
      <c r="B127" t="inlineStr" s="0">
        <is>
          <t>黄</t>
        </is>
      </c>
      <c r="C127" t="inlineStr" s="0">
        <is>
          <t>金额缺失</t>
        </is>
      </c>
      <c r="D127" t="inlineStr" s="0">
        <is>
          <t>中标金额未披露，影响规模和商机评分。</t>
        </is>
      </c>
      <c r="E127" t="inlineStr" s="0">
        <is>
          <t>全国一脸通刷项目-青岛智慧食堂二次开发内容成交结果公告</t>
        </is>
      </c>
      <c r="F127" t="inlineStr" s="0">
        <is>
          <t>2026-04-30</t>
        </is>
      </c>
      <c r="G127" t="inlineStr" s="0">
        <is>
          <t>山东</t>
        </is>
      </c>
      <c r="H127" t="inlineStr" s="0">
        <is>
          <t>青岛</t>
        </is>
      </c>
      <c r="I127" s="10"/>
      <c r="J127" t="inlineStr" s="0">
        <is>
          <t>一汽解放汽车有限公司无锡柴油机厂</t>
        </is>
      </c>
      <c r="K127" t="inlineStr" s="0">
        <is>
          <t>吉林吉大通信设计院股份有限公司</t>
        </is>
      </c>
      <c r="L127" t="inlineStr" s="0">
        <is>
          <t>https://qiye.qianlima.com/new_qd_yfbsite/#/infoCenter/infoDetail/594099610/1743/zhongbiao</t>
        </is>
      </c>
    </row>
    <row r="128">
      <c r="A128" s="10">
        <v>98.0</v>
      </c>
      <c r="B128" t="inlineStr" s="0">
        <is>
          <t>黄</t>
        </is>
      </c>
      <c r="C128" t="inlineStr" s="0">
        <is>
          <t>招标单位缺失</t>
        </is>
      </c>
      <c r="D128" t="inlineStr" s="0">
        <is>
          <t>缺少客户主体，无法进入客户画像。</t>
        </is>
      </c>
      <c r="E128" t="inlineStr" s="0">
        <is>
          <t>中小学智慧食堂管理系统相关硬件选型入围采购结果公告</t>
        </is>
      </c>
      <c r="F128" t="inlineStr" s="0">
        <is>
          <t>2026-04-30</t>
        </is>
      </c>
      <c r="G128" t="inlineStr" s="0">
        <is>
          <t>山东</t>
        </is>
      </c>
      <c r="H128" t="inlineStr" s="0">
        <is>
          <t>济南</t>
        </is>
      </c>
      <c r="I128" s="10"/>
      <c r="J128" s="0"/>
      <c r="K128" t="inlineStr" s="0">
        <is>
          <t>山东威尔数据股份有限公司</t>
        </is>
      </c>
      <c r="L128" t="inlineStr" s="0">
        <is>
          <t>https://qiye.qianlima.com/new_qd_yfbsite/#/infoCenter/infoDetail/594062485/1738/zhongbiao</t>
        </is>
      </c>
    </row>
    <row r="129">
      <c r="A129" s="10">
        <v>98.0</v>
      </c>
      <c r="B129" t="inlineStr" s="0">
        <is>
          <t>黄</t>
        </is>
      </c>
      <c r="C129" t="inlineStr" s="0">
        <is>
          <t>金额缺失</t>
        </is>
      </c>
      <c r="D129" t="inlineStr" s="0">
        <is>
          <t>中标金额未披露，影响规模和商机评分。</t>
        </is>
      </c>
      <c r="E129" t="inlineStr" s="0">
        <is>
          <t>中小学智慧食堂管理系统相关硬件选型入围采购结果公告</t>
        </is>
      </c>
      <c r="F129" t="inlineStr" s="0">
        <is>
          <t>2026-04-30</t>
        </is>
      </c>
      <c r="G129" t="inlineStr" s="0">
        <is>
          <t>山东</t>
        </is>
      </c>
      <c r="H129" t="inlineStr" s="0">
        <is>
          <t>济南</t>
        </is>
      </c>
      <c r="I129" s="10"/>
      <c r="J129" s="0"/>
      <c r="K129" t="inlineStr" s="0">
        <is>
          <t>山东威尔数据股份有限公司</t>
        </is>
      </c>
      <c r="L129" t="inlineStr" s="0">
        <is>
          <t>https://qiye.qianlima.com/new_qd_yfbsite/#/infoCenter/infoDetail/594062485/1738/zhongbiao</t>
        </is>
      </c>
    </row>
    <row r="130">
      <c r="A130" s="10">
        <v>98.0</v>
      </c>
      <c r="B130" t="inlineStr" s="0">
        <is>
          <t>黄</t>
        </is>
      </c>
      <c r="C130" t="inlineStr" s="0">
        <is>
          <t>项目编号缺失</t>
        </is>
      </c>
      <c r="D130" t="inlineStr" s="0">
        <is>
          <t>项目编号为空或为占位符，追溯和去重可信度下降。</t>
        </is>
      </c>
      <c r="E130" t="inlineStr" s="0">
        <is>
          <t>中小学智慧食堂管理系统相关硬件选型入围采购结果公告</t>
        </is>
      </c>
      <c r="F130" t="inlineStr" s="0">
        <is>
          <t>2026-04-30</t>
        </is>
      </c>
      <c r="G130" t="inlineStr" s="0">
        <is>
          <t>山东</t>
        </is>
      </c>
      <c r="H130" t="inlineStr" s="0">
        <is>
          <t>济南</t>
        </is>
      </c>
      <c r="I130" s="10"/>
      <c r="J130" s="0"/>
      <c r="K130" t="inlineStr" s="0">
        <is>
          <t>山东威尔数据股份有限公司</t>
        </is>
      </c>
      <c r="L130" t="inlineStr" s="0">
        <is>
          <t>https://qiye.qianlima.com/new_qd_yfbsite/#/infoCenter/infoDetail/594062485/1738/zhongbiao</t>
        </is>
      </c>
    </row>
    <row r="131">
      <c r="A131" s="10">
        <v>99.0</v>
      </c>
      <c r="B131" t="inlineStr" s="0">
        <is>
          <t>黄</t>
        </is>
      </c>
      <c r="C131" t="inlineStr" s="0">
        <is>
          <t>同一供应商频繁中标</t>
        </is>
      </c>
      <c r="D131" t="inlineStr" s="0">
        <is>
          <t>北京融澳信息科技有限公司 在样本中中标 6 次。</t>
        </is>
      </c>
      <c r="E131" t="inlineStr" s="0">
        <is>
          <t>【建行自采】国家税务总局萍乡市税务局智慧食堂合作项目采购结果信息公开</t>
        </is>
      </c>
      <c r="F131" t="inlineStr" s="0">
        <is>
          <t>2026-04-30</t>
        </is>
      </c>
      <c r="G131" t="inlineStr" s="0">
        <is>
          <t>江西</t>
        </is>
      </c>
      <c r="H131" t="inlineStr" s="0">
        <is>
          <t>萍乡</t>
        </is>
      </c>
      <c r="I131" s="10">
        <v>88180.0</v>
      </c>
      <c r="J131" t="inlineStr" s="0">
        <is>
          <t>国家税务总局萍乡市税务局</t>
        </is>
      </c>
      <c r="K131" t="inlineStr" s="0">
        <is>
          <t>北京融澳信息科技有限公司</t>
        </is>
      </c>
      <c r="L131" t="inlineStr" s="0">
        <is>
          <t>https://qiye.qianlima.com/new_qd_yfbsite/#/infoCenter/infoDetail/594057257/1393/zhongbiao</t>
        </is>
      </c>
    </row>
    <row r="132">
      <c r="A132" s="10">
        <v>99.0</v>
      </c>
      <c r="B132" t="inlineStr" s="0">
        <is>
          <t>黄</t>
        </is>
      </c>
      <c r="C132" t="inlineStr" s="0">
        <is>
          <t>项目编号缺失</t>
        </is>
      </c>
      <c r="D132" t="inlineStr" s="0">
        <is>
          <t>项目编号为空或为占位符，追溯和去重可信度下降。</t>
        </is>
      </c>
      <c r="E132" t="inlineStr" s="0">
        <is>
          <t>【建行自采】国家税务总局萍乡市税务局智慧食堂合作项目采购结果信息公开</t>
        </is>
      </c>
      <c r="F132" t="inlineStr" s="0">
        <is>
          <t>2026-04-30</t>
        </is>
      </c>
      <c r="G132" t="inlineStr" s="0">
        <is>
          <t>江西</t>
        </is>
      </c>
      <c r="H132" t="inlineStr" s="0">
        <is>
          <t>萍乡</t>
        </is>
      </c>
      <c r="I132" s="10">
        <v>88180.0</v>
      </c>
      <c r="J132" t="inlineStr" s="0">
        <is>
          <t>国家税务总局萍乡市税务局</t>
        </is>
      </c>
      <c r="K132" t="inlineStr" s="0">
        <is>
          <t>北京融澳信息科技有限公司</t>
        </is>
      </c>
      <c r="L132" t="inlineStr" s="0">
        <is>
          <t>https://qiye.qianlima.com/new_qd_yfbsite/#/infoCenter/infoDetail/594057257/1393/zhongbiao</t>
        </is>
      </c>
    </row>
    <row r="133">
      <c r="A133" s="10">
        <v>100.0</v>
      </c>
      <c r="B133" t="inlineStr" s="0">
        <is>
          <t>黄</t>
        </is>
      </c>
      <c r="C133" t="inlineStr" s="0">
        <is>
          <t>金额缺失</t>
        </is>
      </c>
      <c r="D133" t="inlineStr" s="0">
        <is>
          <t>中标金额未披露，影响规模和商机评分。</t>
        </is>
      </c>
      <c r="E133" t="inlineStr" s="0">
        <is>
          <t>枣庄市精神卫生中心智慧食堂管理系统单一来源采购项目结果（成交）公告</t>
        </is>
      </c>
      <c r="F133" t="inlineStr" s="0">
        <is>
          <t>2026-04-30</t>
        </is>
      </c>
      <c r="G133" t="inlineStr" s="0">
        <is>
          <t>山东</t>
        </is>
      </c>
      <c r="H133" t="inlineStr" s="0">
        <is>
          <t>枣庄</t>
        </is>
      </c>
      <c r="I133" s="10"/>
      <c r="J133" t="inlineStr" s="0">
        <is>
          <t>枣庄市精神卫生中心</t>
        </is>
      </c>
      <c r="K133" t="inlineStr" s="0">
        <is>
          <t>中国电信集团有限公司枣庄分公司</t>
        </is>
      </c>
      <c r="L133" t="inlineStr" s="0">
        <is>
          <t>https://qiye.qianlima.com/new_qd_yfbsite/#/infoCenter/infoDetail/593959579/2981/zhongbiao</t>
        </is>
      </c>
    </row>
    <row r="134">
      <c r="A134" s="10">
        <v>100.0</v>
      </c>
      <c r="B134" t="inlineStr" s="0">
        <is>
          <t>黄</t>
        </is>
      </c>
      <c r="C134" t="inlineStr" s="0">
        <is>
          <t>项目编号缺失</t>
        </is>
      </c>
      <c r="D134" t="inlineStr" s="0">
        <is>
          <t>项目编号为空或为占位符，追溯和去重可信度下降。</t>
        </is>
      </c>
      <c r="E134" t="inlineStr" s="0">
        <is>
          <t>枣庄市精神卫生中心智慧食堂管理系统单一来源采购项目结果（成交）公告</t>
        </is>
      </c>
      <c r="F134" t="inlineStr" s="0">
        <is>
          <t>2026-04-30</t>
        </is>
      </c>
      <c r="G134" t="inlineStr" s="0">
        <is>
          <t>山东</t>
        </is>
      </c>
      <c r="H134" t="inlineStr" s="0">
        <is>
          <t>枣庄</t>
        </is>
      </c>
      <c r="I134" s="10"/>
      <c r="J134" t="inlineStr" s="0">
        <is>
          <t>枣庄市精神卫生中心</t>
        </is>
      </c>
      <c r="K134" t="inlineStr" s="0">
        <is>
          <t>中国电信集团有限公司枣庄分公司</t>
        </is>
      </c>
      <c r="L134" t="inlineStr" s="0">
        <is>
          <t>https://qiye.qianlima.com/new_qd_yfbsite/#/infoCenter/infoDetail/593959579/2981/zhongbiao</t>
        </is>
      </c>
    </row>
    <row r="135">
      <c r="A135" s="10">
        <v>101.0</v>
      </c>
      <c r="B135" t="inlineStr" s="0">
        <is>
          <t>黄</t>
        </is>
      </c>
      <c r="C135" t="inlineStr" s="0">
        <is>
          <t>项目编号缺失</t>
        </is>
      </c>
      <c r="D135" t="inlineStr" s="0">
        <is>
          <t>项目编号为空或为占位符，追溯和去重可信度下降。</t>
        </is>
      </c>
      <c r="E135" t="inlineStr" s="0">
        <is>
          <t>【建行自采】西安市交警支队智慧食堂场景软件采购项目采购结果信息公开</t>
        </is>
      </c>
      <c r="F135" t="inlineStr" s="0">
        <is>
          <t>2026-04-30</t>
        </is>
      </c>
      <c r="G135" t="inlineStr" s="0">
        <is>
          <t>陕西</t>
        </is>
      </c>
      <c r="H135" t="inlineStr" s="0">
        <is>
          <t>西安</t>
        </is>
      </c>
      <c r="I135" s="10">
        <v>27750.0</v>
      </c>
      <c r="J135" t="inlineStr" s="0">
        <is>
          <t>建行西安莲湖路支行</t>
        </is>
      </c>
      <c r="K135" t="inlineStr" s="0">
        <is>
          <t>福建升腾资讯有限公司</t>
        </is>
      </c>
      <c r="L135" t="inlineStr" s="0">
        <is>
          <t>https://qiye.qianlima.com/new_qd_yfbsite/#/infoCenter/infoDetail/593894805/1983/zhongbiao</t>
        </is>
      </c>
    </row>
    <row r="136">
      <c r="A136" s="10">
        <v>102.0</v>
      </c>
      <c r="B136" t="inlineStr" s="0">
        <is>
          <t>黄</t>
        </is>
      </c>
      <c r="C136" t="inlineStr" s="0">
        <is>
          <t>客户-供应商高频绑定</t>
        </is>
      </c>
      <c r="D136" t="inlineStr" s="0">
        <is>
          <t>中国银行股份有限公司苏州分行 与 江苏谷科软件有限公司 在样本中出现 2 次。</t>
        </is>
      </c>
      <c r="E136" t="inlineStr" s="0">
        <is>
          <t>中国银行股份有限公司苏州分行智慧食堂软硬件一体化建设-“智慧场景数据看板”项目竞争性磋商成交公告</t>
        </is>
      </c>
      <c r="F136" t="inlineStr" s="0">
        <is>
          <t>2026-04-29</t>
        </is>
      </c>
      <c r="G136" t="inlineStr" s="0">
        <is>
          <t>江苏</t>
        </is>
      </c>
      <c r="H136" t="inlineStr" s="0">
        <is>
          <t>苏州</t>
        </is>
      </c>
      <c r="I136" s="10">
        <v>180200.0</v>
      </c>
      <c r="J136" t="inlineStr" s="0">
        <is>
          <t>中国银行股份有限公司苏州分行</t>
        </is>
      </c>
      <c r="K136" t="inlineStr" s="0">
        <is>
          <t>江苏谷科软件有限公司</t>
        </is>
      </c>
      <c r="L136" t="inlineStr" s="0">
        <is>
          <t>https://qiye.qianlima.com/new_qd_yfbsite/#/infoCenter/infoDetail/593717376/1312/zhongbiao</t>
        </is>
      </c>
    </row>
    <row r="137">
      <c r="A137" s="10">
        <v>103.0</v>
      </c>
      <c r="B137" t="inlineStr" s="0">
        <is>
          <t>黄</t>
        </is>
      </c>
      <c r="C137" t="inlineStr" s="0">
        <is>
          <t>客户-供应商高频绑定</t>
        </is>
      </c>
      <c r="D137" t="inlineStr" s="0">
        <is>
          <t>中国银行股份有限公司苏州分行 与 江苏谷科软件有限公司 在样本中出现 2 次。</t>
        </is>
      </c>
      <c r="E137" t="inlineStr" s="0">
        <is>
          <t>苏州分行智慧食堂软硬件一体化建设-智慧场景数据看板项目结果公告</t>
        </is>
      </c>
      <c r="F137" t="inlineStr" s="0">
        <is>
          <t>2026-04-29</t>
        </is>
      </c>
      <c r="G137" t="inlineStr" s="0">
        <is>
          <t>江苏</t>
        </is>
      </c>
      <c r="H137" t="inlineStr" s="0">
        <is>
          <t>苏州</t>
        </is>
      </c>
      <c r="I137" s="10">
        <v>180200.0</v>
      </c>
      <c r="J137" t="inlineStr" s="0">
        <is>
          <t>中国银行股份有限公司苏州分行</t>
        </is>
      </c>
      <c r="K137" t="inlineStr" s="0">
        <is>
          <t>江苏谷科软件有限公司</t>
        </is>
      </c>
      <c r="L137" t="inlineStr" s="0">
        <is>
          <t>https://qiye.qianlima.com/new_qd_yfbsite/#/infoCenter/infoDetail/593620706/1312/zhongbiao</t>
        </is>
      </c>
    </row>
    <row r="138">
      <c r="A138" s="10">
        <v>103.0</v>
      </c>
      <c r="B138" t="inlineStr" s="0">
        <is>
          <t>黄</t>
        </is>
      </c>
      <c r="C138" t="inlineStr" s="0">
        <is>
          <t>项目编号缺失</t>
        </is>
      </c>
      <c r="D138" t="inlineStr" s="0">
        <is>
          <t>项目编号为空或为占位符，追溯和去重可信度下降。</t>
        </is>
      </c>
      <c r="E138" t="inlineStr" s="0">
        <is>
          <t>苏州分行智慧食堂软硬件一体化建设-智慧场景数据看板项目结果公告</t>
        </is>
      </c>
      <c r="F138" t="inlineStr" s="0">
        <is>
          <t>2026-04-29</t>
        </is>
      </c>
      <c r="G138" t="inlineStr" s="0">
        <is>
          <t>江苏</t>
        </is>
      </c>
      <c r="H138" t="inlineStr" s="0">
        <is>
          <t>苏州</t>
        </is>
      </c>
      <c r="I138" s="10">
        <v>180200.0</v>
      </c>
      <c r="J138" t="inlineStr" s="0">
        <is>
          <t>中国银行股份有限公司苏州分行</t>
        </is>
      </c>
      <c r="K138" t="inlineStr" s="0">
        <is>
          <t>江苏谷科软件有限公司</t>
        </is>
      </c>
      <c r="L138" t="inlineStr" s="0">
        <is>
          <t>https://qiye.qianlima.com/new_qd_yfbsite/#/infoCenter/infoDetail/593620706/1312/zhongbiao</t>
        </is>
      </c>
    </row>
    <row r="139">
      <c r="A139" s="10">
        <v>104.0</v>
      </c>
      <c r="B139" t="inlineStr" s="0">
        <is>
          <t>黄</t>
        </is>
      </c>
      <c r="C139" t="inlineStr" s="0">
        <is>
          <t>金额缺失</t>
        </is>
      </c>
      <c r="D139" t="inlineStr" s="0">
        <is>
          <t>中标金额未披露，影响规模和商机评分。</t>
        </is>
      </c>
      <c r="E139" t="inlineStr" s="0">
        <is>
          <t>江苏农商联合银行智慧食堂配套设备集中选型项目成交结果公示</t>
        </is>
      </c>
      <c r="F139" t="inlineStr" s="0">
        <is>
          <t>2026-04-29</t>
        </is>
      </c>
      <c r="G139" t="inlineStr" s="0">
        <is>
          <t>江苏</t>
        </is>
      </c>
      <c r="H139" t="inlineStr" s="0">
        <is>
          <t>南京</t>
        </is>
      </c>
      <c r="I139" s="10"/>
      <c r="J139" t="inlineStr" s="0">
        <is>
          <t>江苏农村商业联合银行股份有限公司</t>
        </is>
      </c>
      <c r="K139" t="inlineStr" s="0">
        <is>
          <t>江苏中财数据科技有限公司</t>
        </is>
      </c>
      <c r="L139" t="inlineStr" s="0">
        <is>
          <t>https://qiye.qianlima.com/new_qd_yfbsite/#/infoCenter/infoDetail/593600466/2730/zhongbiao</t>
        </is>
      </c>
    </row>
    <row r="140">
      <c r="A140" s="10">
        <v>107.0</v>
      </c>
      <c r="B140" t="inlineStr" s="0">
        <is>
          <t>黄</t>
        </is>
      </c>
      <c r="C140" t="inlineStr" s="0">
        <is>
          <t>同一供应商频繁中标</t>
        </is>
      </c>
      <c r="D140" t="inlineStr" s="0">
        <is>
          <t>南京小牛智能科技有限公司 在样本中中标 9 次。</t>
        </is>
      </c>
      <c r="E140" t="inlineStr" s="0">
        <is>
          <t>浙江省成套工程有限公司关于振石集团东方特钢有限公司智慧食堂项目的中标结果公示</t>
        </is>
      </c>
      <c r="F140" t="inlineStr" s="0">
        <is>
          <t>2026-04-28</t>
        </is>
      </c>
      <c r="G140" t="inlineStr" s="0">
        <is>
          <t>浙江</t>
        </is>
      </c>
      <c r="H140" t="inlineStr" s="0">
        <is>
          <t>嘉兴</t>
        </is>
      </c>
      <c r="I140" s="10">
        <v>1402951.5</v>
      </c>
      <c r="J140" t="inlineStr" s="0">
        <is>
          <t>振石集团东方特钢有限公司</t>
        </is>
      </c>
      <c r="K140" t="inlineStr" s="0">
        <is>
          <t>南京小牛智能科技有限公司</t>
        </is>
      </c>
      <c r="L140" t="inlineStr" s="0">
        <is>
          <t>https://qiye.qianlima.com/new_qd_yfbsite/#/infoCenter/infoDetail/593345876/2619/zhongbiao</t>
        </is>
      </c>
    </row>
    <row r="141">
      <c r="A141" s="10">
        <v>111.0</v>
      </c>
      <c r="B141" t="inlineStr" s="0">
        <is>
          <t>黄</t>
        </is>
      </c>
      <c r="C141" t="inlineStr" s="0">
        <is>
          <t>同一供应商区域集中</t>
        </is>
      </c>
      <c r="D141" t="inlineStr" s="0">
        <is>
          <t>长沙正粮信息科技有限公司 在 湖南 中标 3 次。</t>
        </is>
      </c>
      <c r="E141" t="inlineStr" s="0">
        <is>
          <t>醴陵市王仙镇香水小学关于行业应用软件开发服务的分散服务市场采购项目成交公告</t>
        </is>
      </c>
      <c r="F141" t="inlineStr" s="0">
        <is>
          <t>2026-04-27</t>
        </is>
      </c>
      <c r="G141" t="inlineStr" s="0">
        <is>
          <t>湖南</t>
        </is>
      </c>
      <c r="H141" t="inlineStr" s="0">
        <is>
          <t>株洲</t>
        </is>
      </c>
      <c r="I141" s="10">
        <v>1200.0</v>
      </c>
      <c r="J141" t="inlineStr" s="0">
        <is>
          <t>醴陵市王仙镇香水小学</t>
        </is>
      </c>
      <c r="K141" t="inlineStr" s="0">
        <is>
          <t>长沙正粮信息科技有限公司</t>
        </is>
      </c>
      <c r="L141" t="inlineStr" s="0">
        <is>
          <t>https://qiye.qianlima.com/new_qd_yfbsite/#/infoCenter/infoDetail/592978862/1248/zhongbiao</t>
        </is>
      </c>
    </row>
    <row r="142">
      <c r="A142" s="10">
        <v>112.0</v>
      </c>
      <c r="B142" t="inlineStr" s="0">
        <is>
          <t>黄</t>
        </is>
      </c>
      <c r="C142" t="inlineStr" s="0">
        <is>
          <t>金额缺失</t>
        </is>
      </c>
      <c r="D142" t="inlineStr" s="0">
        <is>
          <t>中标金额未披露，影响规模和商机评分。</t>
        </is>
      </c>
      <c r="E142" t="inlineStr" s="0">
        <is>
          <t>岳阳市校园“智慧食堂”监管平台项目财务尽职调查第三方机构采购竞价成交公告</t>
        </is>
      </c>
      <c r="F142" t="inlineStr" s="0">
        <is>
          <t>2026-04-27</t>
        </is>
      </c>
      <c r="G142" t="inlineStr" s="0">
        <is>
          <t>湖南</t>
        </is>
      </c>
      <c r="H142" t="inlineStr" s="0">
        <is>
          <t>岳阳</t>
        </is>
      </c>
      <c r="I142" s="10"/>
      <c r="J142" t="inlineStr" s="0">
        <is>
          <t>岳阳市交投智慧城市开发有限公司</t>
        </is>
      </c>
      <c r="K142" t="inlineStr" s="0">
        <is>
          <t>湖南佳诚联合会计师事务所（普通合伙）</t>
        </is>
      </c>
      <c r="L142" t="inlineStr" s="0">
        <is>
          <t>https://qiye.qianlima.com/new_qd_yfbsite/#/infoCenter/infoDetail/592912587/3459/zhongbiao</t>
        </is>
      </c>
    </row>
    <row r="143">
      <c r="A143" s="10">
        <v>114.0</v>
      </c>
      <c r="B143" t="inlineStr" s="0">
        <is>
          <t>黄</t>
        </is>
      </c>
      <c r="C143" t="inlineStr" s="0">
        <is>
          <t>中标单位缺失</t>
        </is>
      </c>
      <c r="D143" t="inlineStr" s="0">
        <is>
          <t>缺少供应商主体，无法进入竞争格局。</t>
        </is>
      </c>
      <c r="E143" t="inlineStr" s="0">
        <is>
          <t>电仪类-华中大区计算机服务器及通信、网络设备及附件等共11项公开采购中标公告</t>
        </is>
      </c>
      <c r="F143" t="inlineStr" s="0">
        <is>
          <t>2026-04-27</t>
        </is>
      </c>
      <c r="G143" t="inlineStr" s="0">
        <is>
          <t>上海</t>
        </is>
      </c>
      <c r="H143" s="0"/>
      <c r="I143" s="10"/>
      <c r="J143" s="0"/>
      <c r="K143" s="0"/>
      <c r="L143" t="inlineStr" s="0">
        <is>
          <t>https://qiye.qianlima.com/new_qd_yfbsite/#/infoCenter/infoDetail/592841318/24/zhongbiao</t>
        </is>
      </c>
    </row>
    <row r="144">
      <c r="A144" s="10">
        <v>114.0</v>
      </c>
      <c r="B144" t="inlineStr" s="0">
        <is>
          <t>黄</t>
        </is>
      </c>
      <c r="C144" t="inlineStr" s="0">
        <is>
          <t>招标单位缺失</t>
        </is>
      </c>
      <c r="D144" t="inlineStr" s="0">
        <is>
          <t>缺少客户主体，无法进入客户画像。</t>
        </is>
      </c>
      <c r="E144" t="inlineStr" s="0">
        <is>
          <t>电仪类-华中大区计算机服务器及通信、网络设备及附件等共11项公开采购中标公告</t>
        </is>
      </c>
      <c r="F144" t="inlineStr" s="0">
        <is>
          <t>2026-04-27</t>
        </is>
      </c>
      <c r="G144" t="inlineStr" s="0">
        <is>
          <t>上海</t>
        </is>
      </c>
      <c r="H144" s="0"/>
      <c r="I144" s="10"/>
      <c r="J144" s="0"/>
      <c r="K144" s="0"/>
      <c r="L144" t="inlineStr" s="0">
        <is>
          <t>https://qiye.qianlima.com/new_qd_yfbsite/#/infoCenter/infoDetail/592841318/24/zhongbiao</t>
        </is>
      </c>
    </row>
    <row r="145">
      <c r="A145" s="10">
        <v>114.0</v>
      </c>
      <c r="B145" t="inlineStr" s="0">
        <is>
          <t>黄</t>
        </is>
      </c>
      <c r="C145" t="inlineStr" s="0">
        <is>
          <t>金额缺失</t>
        </is>
      </c>
      <c r="D145" t="inlineStr" s="0">
        <is>
          <t>中标金额未披露，影响规模和商机评分。</t>
        </is>
      </c>
      <c r="E145" t="inlineStr" s="0">
        <is>
          <t>电仪类-华中大区计算机服务器及通信、网络设备及附件等共11项公开采购中标公告</t>
        </is>
      </c>
      <c r="F145" t="inlineStr" s="0">
        <is>
          <t>2026-04-27</t>
        </is>
      </c>
      <c r="G145" t="inlineStr" s="0">
        <is>
          <t>上海</t>
        </is>
      </c>
      <c r="H145" s="0"/>
      <c r="I145" s="10"/>
      <c r="J145" s="0"/>
      <c r="K145" s="0"/>
      <c r="L145" t="inlineStr" s="0">
        <is>
          <t>https://qiye.qianlima.com/new_qd_yfbsite/#/infoCenter/infoDetail/592841318/24/zhongbiao</t>
        </is>
      </c>
    </row>
    <row r="146">
      <c r="A146" s="10">
        <v>116.0</v>
      </c>
      <c r="B146" t="inlineStr" s="0">
        <is>
          <t>黄</t>
        </is>
      </c>
      <c r="C146" t="inlineStr" s="0">
        <is>
          <t>金额缺失</t>
        </is>
      </c>
      <c r="D146" t="inlineStr" s="0">
        <is>
          <t>中标金额未披露，影响规模和商机评分。</t>
        </is>
      </c>
      <c r="E146" t="inlineStr" s="0">
        <is>
          <t>湖州市第三人民医院智慧食堂信息系统维保等项目院内谈判结果公示</t>
        </is>
      </c>
      <c r="F146" t="inlineStr" s="0">
        <is>
          <t>2026-04-24</t>
        </is>
      </c>
      <c r="G146" t="inlineStr" s="0">
        <is>
          <t>浙江</t>
        </is>
      </c>
      <c r="H146" t="inlineStr" s="0">
        <is>
          <t>湖州</t>
        </is>
      </c>
      <c r="I146" s="10"/>
      <c r="J146" t="inlineStr" s="0">
        <is>
          <t>湖州市第三人民医院</t>
        </is>
      </c>
      <c r="K146" t="inlineStr" s="0">
        <is>
          <t>思玛特健康科技（苏州）有限公司</t>
        </is>
      </c>
      <c r="L146" t="inlineStr" s="0">
        <is>
          <t>https://qiye.qianlima.com/new_qd_yfbsite/#/infoCenter/infoDetail/592422651/2615/zhongbiao</t>
        </is>
      </c>
    </row>
    <row r="147">
      <c r="A147" s="10">
        <v>116.0</v>
      </c>
      <c r="B147" t="inlineStr" s="0">
        <is>
          <t>黄</t>
        </is>
      </c>
      <c r="C147" t="inlineStr" s="0">
        <is>
          <t>项目编号缺失</t>
        </is>
      </c>
      <c r="D147" t="inlineStr" s="0">
        <is>
          <t>项目编号为空或为占位符，追溯和去重可信度下降。</t>
        </is>
      </c>
      <c r="E147" t="inlineStr" s="0">
        <is>
          <t>湖州市第三人民医院智慧食堂信息系统维保等项目院内谈判结果公示</t>
        </is>
      </c>
      <c r="F147" t="inlineStr" s="0">
        <is>
          <t>2026-04-24</t>
        </is>
      </c>
      <c r="G147" t="inlineStr" s="0">
        <is>
          <t>浙江</t>
        </is>
      </c>
      <c r="H147" t="inlineStr" s="0">
        <is>
          <t>湖州</t>
        </is>
      </c>
      <c r="I147" s="10"/>
      <c r="J147" t="inlineStr" s="0">
        <is>
          <t>湖州市第三人民医院</t>
        </is>
      </c>
      <c r="K147" t="inlineStr" s="0">
        <is>
          <t>思玛特健康科技（苏州）有限公司</t>
        </is>
      </c>
      <c r="L147" t="inlineStr" s="0">
        <is>
          <t>https://qiye.qianlima.com/new_qd_yfbsite/#/infoCenter/infoDetail/592422651/2615/zhongbiao</t>
        </is>
      </c>
    </row>
    <row r="148">
      <c r="A148" s="10">
        <v>117.0</v>
      </c>
      <c r="B148" t="inlineStr" s="0">
        <is>
          <t>黄</t>
        </is>
      </c>
      <c r="C148" t="inlineStr" s="0">
        <is>
          <t>金额缺失</t>
        </is>
      </c>
      <c r="D148" t="inlineStr" s="0">
        <is>
          <t>中标金额未披露，影响规模和商机评分。</t>
        </is>
      </c>
      <c r="E148" t="inlineStr" s="0">
        <is>
          <t>月泉东路888号智慧食堂改造项目-土建工程确定装修班组中标结果公示</t>
        </is>
      </c>
      <c r="F148" t="inlineStr" s="0">
        <is>
          <t>2026-04-24</t>
        </is>
      </c>
      <c r="G148" t="inlineStr" s="0">
        <is>
          <t>浙江</t>
        </is>
      </c>
      <c r="H148" t="inlineStr" s="0">
        <is>
          <t>金华</t>
        </is>
      </c>
      <c r="I148" s="10"/>
      <c r="J148" t="inlineStr" s="0">
        <is>
          <t>浦江县城投一建建设工程有限公司</t>
        </is>
      </c>
      <c r="K148" t="inlineStr" s="0">
        <is>
          <t>石苏丹</t>
        </is>
      </c>
      <c r="L148" t="inlineStr" s="0">
        <is>
          <t>https://qiye.qianlima.com/new_qd_yfbsite/#/infoCenter/infoDetail/592375254/2626/zhongbiao</t>
        </is>
      </c>
    </row>
    <row r="149">
      <c r="A149" s="10">
        <v>118.0</v>
      </c>
      <c r="B149" t="inlineStr" s="0">
        <is>
          <t>黄</t>
        </is>
      </c>
      <c r="C149" t="inlineStr" s="0">
        <is>
          <t>金额缺失</t>
        </is>
      </c>
      <c r="D149" t="inlineStr" s="0">
        <is>
          <t>中标金额未披露，影响规模和商机评分。</t>
        </is>
      </c>
      <c r="E149" t="inlineStr" s="0">
        <is>
          <t>2026年霞浦县总工会智慧食堂项目中标通知（原标题：2026年霞浦县总工会智慧食堂项目）</t>
        </is>
      </c>
      <c r="F149" t="inlineStr" s="0">
        <is>
          <t>2026-04-24</t>
        </is>
      </c>
      <c r="G149" t="inlineStr" s="0">
        <is>
          <t>福建</t>
        </is>
      </c>
      <c r="H149" t="inlineStr" s="0">
        <is>
          <t>宁德</t>
        </is>
      </c>
      <c r="I149" s="10"/>
      <c r="J149" t="inlineStr" s="0">
        <is>
          <t>霞浦县总工会</t>
        </is>
      </c>
      <c r="K149" t="inlineStr" s="0">
        <is>
          <t>宁德市小海豚科技发展有限公司</t>
        </is>
      </c>
      <c r="L149" t="inlineStr" s="0">
        <is>
          <t>https://qiye.qianlima.com/new_qd_yfbsite/#/infoCenter/infoDetail/592212699/171/zhongbiao</t>
        </is>
      </c>
    </row>
    <row r="150">
      <c r="A150" s="10">
        <v>120.0</v>
      </c>
      <c r="B150" t="inlineStr" s="0">
        <is>
          <t>黄</t>
        </is>
      </c>
      <c r="C150" t="inlineStr" s="0">
        <is>
          <t>金额缺失</t>
        </is>
      </c>
      <c r="D150" t="inlineStr" s="0">
        <is>
          <t>中标金额未披露，影响规模和商机评分。</t>
        </is>
      </c>
      <c r="E150" t="inlineStr" s="0">
        <is>
          <t>中国电信股份有限公司张家界分公司2026年慈利县教育局智慧食堂管理平台项目中标通知（原标题：中国电信股份有限公司张家界分公司2026年慈利县教育局智慧食堂管理平台项目）</t>
        </is>
      </c>
      <c r="F150" t="inlineStr" s="0">
        <is>
          <t>2026-04-22</t>
        </is>
      </c>
      <c r="G150" t="inlineStr" s="0">
        <is>
          <t>湖南</t>
        </is>
      </c>
      <c r="H150" t="inlineStr" s="0">
        <is>
          <t>张家界</t>
        </is>
      </c>
      <c r="I150" s="10"/>
      <c r="J150" t="inlineStr" s="0">
        <is>
          <t>中国电信股份有限公司张家界分公司</t>
        </is>
      </c>
      <c r="K150" t="inlineStr" s="0">
        <is>
          <t>慈利宜承通信工程有限责任公司</t>
        </is>
      </c>
      <c r="L150" t="inlineStr" s="0">
        <is>
          <t>https://qiye.qianlima.com/new_qd_yfbsite/#/infoCenter/infoDetail/591597305/1240/zhongbiao</t>
        </is>
      </c>
    </row>
    <row r="151">
      <c r="A151" s="10">
        <v>120.0</v>
      </c>
      <c r="B151" t="inlineStr" s="0">
        <is>
          <t>黄</t>
        </is>
      </c>
      <c r="C151" t="inlineStr" s="0">
        <is>
          <t>项目编号缺失</t>
        </is>
      </c>
      <c r="D151" t="inlineStr" s="0">
        <is>
          <t>项目编号为空或为占位符，追溯和去重可信度下降。</t>
        </is>
      </c>
      <c r="E151" t="inlineStr" s="0">
        <is>
          <t>中国电信股份有限公司张家界分公司2026年慈利县教育局智慧食堂管理平台项目中标通知（原标题：中国电信股份有限公司张家界分公司2026年慈利县教育局智慧食堂管理平台项目）</t>
        </is>
      </c>
      <c r="F151" t="inlineStr" s="0">
        <is>
          <t>2026-04-22</t>
        </is>
      </c>
      <c r="G151" t="inlineStr" s="0">
        <is>
          <t>湖南</t>
        </is>
      </c>
      <c r="H151" t="inlineStr" s="0">
        <is>
          <t>张家界</t>
        </is>
      </c>
      <c r="I151" s="10"/>
      <c r="J151" t="inlineStr" s="0">
        <is>
          <t>中国电信股份有限公司张家界分公司</t>
        </is>
      </c>
      <c r="K151" t="inlineStr" s="0">
        <is>
          <t>慈利宜承通信工程有限责任公司</t>
        </is>
      </c>
      <c r="L151" t="inlineStr" s="0">
        <is>
          <t>https://qiye.qianlima.com/new_qd_yfbsite/#/infoCenter/infoDetail/591597305/1240/zhongbiao</t>
        </is>
      </c>
    </row>
    <row r="152">
      <c r="A152" s="10">
        <v>121.0</v>
      </c>
      <c r="B152" t="inlineStr" s="0">
        <is>
          <t>黄</t>
        </is>
      </c>
      <c r="C152" t="inlineStr" s="0">
        <is>
          <t>项目名称重复</t>
        </is>
      </c>
      <c r="D152" t="inlineStr" s="0">
        <is>
          <t>存在同编号、同链接、同项目名或同组合重复记录，需要确认是否多包件/多公告。</t>
        </is>
      </c>
      <c r="E152" t="inlineStr" s="0">
        <is>
          <t>智慧食堂设备竞价成交公告</t>
        </is>
      </c>
      <c r="F152" t="inlineStr" s="0">
        <is>
          <t>2026-04-22</t>
        </is>
      </c>
      <c r="G152" t="inlineStr" s="0">
        <is>
          <t>新疆</t>
        </is>
      </c>
      <c r="H152" t="inlineStr" s="0">
        <is>
          <t>阿克苏</t>
        </is>
      </c>
      <c r="I152" s="10">
        <v>31500.0</v>
      </c>
      <c r="J152" t="inlineStr" s="0">
        <is>
          <t>阿克苏市第十三中学</t>
        </is>
      </c>
      <c r="K152" t="inlineStr" s="0">
        <is>
          <t>新疆博盈全疆文化传媒有限公司</t>
        </is>
      </c>
      <c r="L152" t="inlineStr" s="0">
        <is>
          <t>https://qiye.qianlima.com/new_qd_yfbsite/#/infoCenter/infoDetail/591587420/2364/zhongbiao</t>
        </is>
      </c>
    </row>
    <row r="153">
      <c r="A153" s="10">
        <v>122.0</v>
      </c>
      <c r="B153" t="inlineStr" s="0">
        <is>
          <t>黄</t>
        </is>
      </c>
      <c r="C153" t="inlineStr" s="0">
        <is>
          <t>项目编号缺失</t>
        </is>
      </c>
      <c r="D153" t="inlineStr" s="0">
        <is>
          <t>项目编号为空或为占位符，追溯和去重可信度下降。</t>
        </is>
      </c>
      <c r="E153" t="inlineStr" s="0">
        <is>
          <t>【建行自采】中卫市公安局智慧食堂应用场景项目采购结果信息公开</t>
        </is>
      </c>
      <c r="F153" t="inlineStr" s="0">
        <is>
          <t>2026-04-21</t>
        </is>
      </c>
      <c r="G153" t="inlineStr" s="0">
        <is>
          <t>宁夏</t>
        </is>
      </c>
      <c r="H153" t="inlineStr" s="0">
        <is>
          <t>中卫</t>
        </is>
      </c>
      <c r="I153" s="10">
        <v>22970.0</v>
      </c>
      <c r="J153" t="inlineStr" s="0">
        <is>
          <t>建行中卫分行</t>
        </is>
      </c>
      <c r="K153" t="inlineStr" s="0">
        <is>
          <t>佳都科技集团股份有限公司</t>
        </is>
      </c>
      <c r="L153" t="inlineStr" s="0">
        <is>
          <t>https://qiye.qianlima.com/new_qd_yfbsite/#/infoCenter/infoDetail/591425087/1681/zhongbiao</t>
        </is>
      </c>
    </row>
    <row r="154">
      <c r="A154" s="10">
        <v>123.0</v>
      </c>
      <c r="B154" t="inlineStr" s="0">
        <is>
          <t>黄</t>
        </is>
      </c>
      <c r="C154" t="inlineStr" s="0">
        <is>
          <t>异常小额</t>
        </is>
      </c>
      <c r="D154" t="inlineStr" s="0">
        <is>
          <t>金额低于 1000 元，可能为单价、零星采购或录入问题。</t>
        </is>
      </c>
      <c r="E154" t="inlineStr" s="0">
        <is>
          <t>四川新华物业有限公司达州分公司2026年关于承揽智慧食堂超市商品配送服务采购项目（第二次）中选人公示</t>
        </is>
      </c>
      <c r="F154" t="inlineStr" s="0">
        <is>
          <t>2026-04-21</t>
        </is>
      </c>
      <c r="G154" t="inlineStr" s="0">
        <is>
          <t>四川</t>
        </is>
      </c>
      <c r="H154" t="inlineStr" s="0">
        <is>
          <t>达州</t>
        </is>
      </c>
      <c r="I154" s="10">
        <v>84.0</v>
      </c>
      <c r="J154" t="inlineStr" s="0">
        <is>
          <t>四川新华物业有限公司达州分公司</t>
        </is>
      </c>
      <c r="K154" t="inlineStr" s="0">
        <is>
          <t>达州市绿之梦商贸有限公司</t>
        </is>
      </c>
      <c r="L154" t="inlineStr" s="0">
        <is>
          <t>https://qiye.qianlima.com/new_qd_yfbsite/#/infoCenter/infoDetail/591405273/2134/zhongbiao</t>
        </is>
      </c>
    </row>
    <row r="155">
      <c r="A155" s="10">
        <v>124.0</v>
      </c>
      <c r="B155" t="inlineStr" s="0">
        <is>
          <t>黄</t>
        </is>
      </c>
      <c r="C155" t="inlineStr" s="0">
        <is>
          <t>同一供应商区域集中</t>
        </is>
      </c>
      <c r="D155" t="inlineStr" s="0">
        <is>
          <t>武汉融威科技有限公司 在 湖北 中标 4 次。</t>
        </is>
      </c>
      <c r="E155" t="inlineStr" s="0">
        <is>
          <t>【建行自采】2026年中铁四院集团房地产开发有限公司智慧食堂项目设备采购结果信息公开</t>
        </is>
      </c>
      <c r="F155" t="inlineStr" s="0">
        <is>
          <t>2026-04-21</t>
        </is>
      </c>
      <c r="G155" t="inlineStr" s="0">
        <is>
          <t>湖北</t>
        </is>
      </c>
      <c r="H155" t="inlineStr" s="0">
        <is>
          <t>武汉</t>
        </is>
      </c>
      <c r="I155" s="10">
        <v>109000.0</v>
      </c>
      <c r="J155" t="inlineStr" s="0">
        <is>
          <t>中铁四院集团房地产开发有限公司</t>
        </is>
      </c>
      <c r="K155" t="inlineStr" s="0">
        <is>
          <t>武汉融威科技有限公司</t>
        </is>
      </c>
      <c r="L155" t="inlineStr" s="0">
        <is>
          <t>https://qiye.qianlima.com/new_qd_yfbsite/#/infoCenter/infoDetail/591317660/1103/zhongbiao</t>
        </is>
      </c>
    </row>
    <row r="156">
      <c r="A156" s="10">
        <v>124.0</v>
      </c>
      <c r="B156" t="inlineStr" s="0">
        <is>
          <t>黄</t>
        </is>
      </c>
      <c r="C156" t="inlineStr" s="0">
        <is>
          <t>同一供应商频繁中标</t>
        </is>
      </c>
      <c r="D156" t="inlineStr" s="0">
        <is>
          <t>武汉融威科技有限公司 在样本中中标 5 次。</t>
        </is>
      </c>
      <c r="E156" t="inlineStr" s="0">
        <is>
          <t>【建行自采】2026年中铁四院集团房地产开发有限公司智慧食堂项目设备采购结果信息公开</t>
        </is>
      </c>
      <c r="F156" t="inlineStr" s="0">
        <is>
          <t>2026-04-21</t>
        </is>
      </c>
      <c r="G156" t="inlineStr" s="0">
        <is>
          <t>湖北</t>
        </is>
      </c>
      <c r="H156" t="inlineStr" s="0">
        <is>
          <t>武汉</t>
        </is>
      </c>
      <c r="I156" s="10">
        <v>109000.0</v>
      </c>
      <c r="J156" t="inlineStr" s="0">
        <is>
          <t>中铁四院集团房地产开发有限公司</t>
        </is>
      </c>
      <c r="K156" t="inlineStr" s="0">
        <is>
          <t>武汉融威科技有限公司</t>
        </is>
      </c>
      <c r="L156" t="inlineStr" s="0">
        <is>
          <t>https://qiye.qianlima.com/new_qd_yfbsite/#/infoCenter/infoDetail/591317660/1103/zhongbiao</t>
        </is>
      </c>
    </row>
    <row r="157">
      <c r="A157" s="10">
        <v>124.0</v>
      </c>
      <c r="B157" t="inlineStr" s="0">
        <is>
          <t>黄</t>
        </is>
      </c>
      <c r="C157" t="inlineStr" s="0">
        <is>
          <t>项目编号缺失</t>
        </is>
      </c>
      <c r="D157" t="inlineStr" s="0">
        <is>
          <t>项目编号为空或为占位符，追溯和去重可信度下降。</t>
        </is>
      </c>
      <c r="E157" t="inlineStr" s="0">
        <is>
          <t>【建行自采】2026年中铁四院集团房地产开发有限公司智慧食堂项目设备采购结果信息公开</t>
        </is>
      </c>
      <c r="F157" t="inlineStr" s="0">
        <is>
          <t>2026-04-21</t>
        </is>
      </c>
      <c r="G157" t="inlineStr" s="0">
        <is>
          <t>湖北</t>
        </is>
      </c>
      <c r="H157" t="inlineStr" s="0">
        <is>
          <t>武汉</t>
        </is>
      </c>
      <c r="I157" s="10">
        <v>109000.0</v>
      </c>
      <c r="J157" t="inlineStr" s="0">
        <is>
          <t>中铁四院集团房地产开发有限公司</t>
        </is>
      </c>
      <c r="K157" t="inlineStr" s="0">
        <is>
          <t>武汉融威科技有限公司</t>
        </is>
      </c>
      <c r="L157" t="inlineStr" s="0">
        <is>
          <t>https://qiye.qianlima.com/new_qd_yfbsite/#/infoCenter/infoDetail/591317660/1103/zhongbiao</t>
        </is>
      </c>
    </row>
    <row r="158">
      <c r="A158" s="10">
        <v>125.0</v>
      </c>
      <c r="B158" t="inlineStr" s="0">
        <is>
          <t>黄</t>
        </is>
      </c>
      <c r="C158" t="inlineStr" s="0">
        <is>
          <t>同一供应商频繁中标</t>
        </is>
      </c>
      <c r="D158" t="inlineStr" s="0">
        <is>
          <t>福建联迪商用设备有限公司 在样本中中标 6 次。</t>
        </is>
      </c>
      <c r="E158" t="inlineStr" s="0">
        <is>
          <t>洛阳航空城旅游集团有限公司智慧食堂项目中标结果公告</t>
        </is>
      </c>
      <c r="F158" t="inlineStr" s="0">
        <is>
          <t>2026-04-21</t>
        </is>
      </c>
      <c r="G158" t="inlineStr" s="0">
        <is>
          <t>河南</t>
        </is>
      </c>
      <c r="H158" t="inlineStr" s="0">
        <is>
          <t>洛阳</t>
        </is>
      </c>
      <c r="I158" s="10">
        <v>853918.4</v>
      </c>
      <c r="J158" t="inlineStr" s="0">
        <is>
          <t>中国银行股份有限公司河南省分行</t>
        </is>
      </c>
      <c r="K158" t="inlineStr" s="0">
        <is>
          <t>福建联迪商用设备有限公司</t>
        </is>
      </c>
      <c r="L158" t="inlineStr" s="0">
        <is>
          <t>https://qiye.qianlima.com/new_qd_yfbsite/#/infoCenter/infoDetail/591256356/809/zhongbiao</t>
        </is>
      </c>
    </row>
    <row r="159">
      <c r="A159" s="10">
        <v>125.0</v>
      </c>
      <c r="B159" t="inlineStr" s="0">
        <is>
          <t>黄</t>
        </is>
      </c>
      <c r="C159" t="inlineStr" s="0">
        <is>
          <t>项目编号缺失</t>
        </is>
      </c>
      <c r="D159" t="inlineStr" s="0">
        <is>
          <t>项目编号为空或为占位符，追溯和去重可信度下降。</t>
        </is>
      </c>
      <c r="E159" t="inlineStr" s="0">
        <is>
          <t>洛阳航空城旅游集团有限公司智慧食堂项目中标结果公告</t>
        </is>
      </c>
      <c r="F159" t="inlineStr" s="0">
        <is>
          <t>2026-04-21</t>
        </is>
      </c>
      <c r="G159" t="inlineStr" s="0">
        <is>
          <t>河南</t>
        </is>
      </c>
      <c r="H159" t="inlineStr" s="0">
        <is>
          <t>洛阳</t>
        </is>
      </c>
      <c r="I159" s="10">
        <v>853918.4</v>
      </c>
      <c r="J159" t="inlineStr" s="0">
        <is>
          <t>中国银行股份有限公司河南省分行</t>
        </is>
      </c>
      <c r="K159" t="inlineStr" s="0">
        <is>
          <t>福建联迪商用设备有限公司</t>
        </is>
      </c>
      <c r="L159" t="inlineStr" s="0">
        <is>
          <t>https://qiye.qianlima.com/new_qd_yfbsite/#/infoCenter/infoDetail/591256356/809/zhongbiao</t>
        </is>
      </c>
    </row>
    <row r="160">
      <c r="A160" s="10">
        <v>127.0</v>
      </c>
      <c r="B160" t="inlineStr" s="0">
        <is>
          <t>黄</t>
        </is>
      </c>
      <c r="C160" t="inlineStr" s="0">
        <is>
          <t>同一供应商区域集中</t>
        </is>
      </c>
      <c r="D160" t="inlineStr" s="0">
        <is>
          <t>正元智慧集团股份有限公司 在 浙江 中标 11 次。</t>
        </is>
      </c>
      <c r="E160" t="inlineStr" s="0">
        <is>
          <t>标段二台州市立医院智慧食堂项目中标公告</t>
        </is>
      </c>
      <c r="F160" t="inlineStr" s="0">
        <is>
          <t>2026-04-20</t>
        </is>
      </c>
      <c r="G160" t="inlineStr" s="0">
        <is>
          <t>浙江</t>
        </is>
      </c>
      <c r="H160" t="inlineStr" s="0">
        <is>
          <t>台州</t>
        </is>
      </c>
      <c r="I160" s="10">
        <v>423750.0</v>
      </c>
      <c r="J160" t="inlineStr" s="0">
        <is>
          <t>中国建设银行股份有限公司浙江省分行</t>
        </is>
      </c>
      <c r="K160" t="inlineStr" s="0">
        <is>
          <t>正元智慧集团股份有限公司</t>
        </is>
      </c>
      <c r="L160" t="inlineStr" s="0">
        <is>
          <t>https://qiye.qianlima.com/new_qd_yfbsite/#/infoCenter/infoDetail/591035658/2964/zhongbiao</t>
        </is>
      </c>
    </row>
    <row r="161">
      <c r="A161" s="10">
        <v>127.0</v>
      </c>
      <c r="B161" t="inlineStr" s="0">
        <is>
          <t>黄</t>
        </is>
      </c>
      <c r="C161" t="inlineStr" s="0">
        <is>
          <t>同一供应商频繁中标</t>
        </is>
      </c>
      <c r="D161" t="inlineStr" s="0">
        <is>
          <t>正元智慧集团股份有限公司 在样本中中标 16 次。</t>
        </is>
      </c>
      <c r="E161" t="inlineStr" s="0">
        <is>
          <t>标段二台州市立医院智慧食堂项目中标公告</t>
        </is>
      </c>
      <c r="F161" t="inlineStr" s="0">
        <is>
          <t>2026-04-20</t>
        </is>
      </c>
      <c r="G161" t="inlineStr" s="0">
        <is>
          <t>浙江</t>
        </is>
      </c>
      <c r="H161" t="inlineStr" s="0">
        <is>
          <t>台州</t>
        </is>
      </c>
      <c r="I161" s="10">
        <v>423750.0</v>
      </c>
      <c r="J161" t="inlineStr" s="0">
        <is>
          <t>中国建设银行股份有限公司浙江省分行</t>
        </is>
      </c>
      <c r="K161" t="inlineStr" s="0">
        <is>
          <t>正元智慧集团股份有限公司</t>
        </is>
      </c>
      <c r="L161" t="inlineStr" s="0">
        <is>
          <t>https://qiye.qianlima.com/new_qd_yfbsite/#/infoCenter/infoDetail/591035658/2964/zhongbiao</t>
        </is>
      </c>
    </row>
    <row r="162">
      <c r="A162" s="10">
        <v>127.0</v>
      </c>
      <c r="B162" t="inlineStr" s="0">
        <is>
          <t>黄</t>
        </is>
      </c>
      <c r="C162" t="inlineStr" s="0">
        <is>
          <t>客户-供应商高频绑定</t>
        </is>
      </c>
      <c r="D162" t="inlineStr" s="0">
        <is>
          <t>中国建设银行股份有限公司浙江省分行 与 正元智慧集团股份有限公司 在样本中出现 6 次。</t>
        </is>
      </c>
      <c r="E162" t="inlineStr" s="0">
        <is>
          <t>标段二台州市立医院智慧食堂项目中标公告</t>
        </is>
      </c>
      <c r="F162" t="inlineStr" s="0">
        <is>
          <t>2026-04-20</t>
        </is>
      </c>
      <c r="G162" t="inlineStr" s="0">
        <is>
          <t>浙江</t>
        </is>
      </c>
      <c r="H162" t="inlineStr" s="0">
        <is>
          <t>台州</t>
        </is>
      </c>
      <c r="I162" s="10">
        <v>423750.0</v>
      </c>
      <c r="J162" t="inlineStr" s="0">
        <is>
          <t>中国建设银行股份有限公司浙江省分行</t>
        </is>
      </c>
      <c r="K162" t="inlineStr" s="0">
        <is>
          <t>正元智慧集团股份有限公司</t>
        </is>
      </c>
      <c r="L162" t="inlineStr" s="0">
        <is>
          <t>https://qiye.qianlima.com/new_qd_yfbsite/#/infoCenter/infoDetail/591035658/2964/zhongbiao</t>
        </is>
      </c>
    </row>
    <row r="163">
      <c r="A163" s="10">
        <v>127.0</v>
      </c>
      <c r="B163" t="inlineStr" s="0">
        <is>
          <t>黄</t>
        </is>
      </c>
      <c r="C163" t="inlineStr" s="0">
        <is>
          <t>项目编号重复</t>
        </is>
      </c>
      <c r="D163" t="inlineStr" s="0">
        <is>
          <t>存在同编号、同链接、同项目名或同组合重复记录，需要确认是否多包件/多公告。</t>
        </is>
      </c>
      <c r="E163" t="inlineStr" s="0">
        <is>
          <t>标段二台州市立医院智慧食堂项目中标公告</t>
        </is>
      </c>
      <c r="F163" t="inlineStr" s="0">
        <is>
          <t>2026-04-20</t>
        </is>
      </c>
      <c r="G163" t="inlineStr" s="0">
        <is>
          <t>浙江</t>
        </is>
      </c>
      <c r="H163" t="inlineStr" s="0">
        <is>
          <t>台州</t>
        </is>
      </c>
      <c r="I163" s="10">
        <v>423750.0</v>
      </c>
      <c r="J163" t="inlineStr" s="0">
        <is>
          <t>中国建设银行股份有限公司浙江省分行</t>
        </is>
      </c>
      <c r="K163" t="inlineStr" s="0">
        <is>
          <t>正元智慧集团股份有限公司</t>
        </is>
      </c>
      <c r="L163" t="inlineStr" s="0">
        <is>
          <t>https://qiye.qianlima.com/new_qd_yfbsite/#/infoCenter/infoDetail/591035658/2964/zhongbiao</t>
        </is>
      </c>
    </row>
    <row r="164">
      <c r="A164" s="10">
        <v>128.0</v>
      </c>
      <c r="B164" t="inlineStr" s="0">
        <is>
          <t>黄</t>
        </is>
      </c>
      <c r="C164" t="inlineStr" s="0">
        <is>
          <t>同一供应商区域集中</t>
        </is>
      </c>
      <c r="D164" t="inlineStr" s="0">
        <is>
          <t>新疆云中汇信息技术有限公司 在 新疆 中标 3 次。</t>
        </is>
      </c>
      <c r="E164" t="inlineStr" s="0">
        <is>
          <t>阿克苏市第十四小学关于软件运维服务的服务市场采购项目成交公告</t>
        </is>
      </c>
      <c r="F164" t="inlineStr" s="0">
        <is>
          <t>2026-04-20</t>
        </is>
      </c>
      <c r="G164" t="inlineStr" s="0">
        <is>
          <t>新疆</t>
        </is>
      </c>
      <c r="H164" t="inlineStr" s="0">
        <is>
          <t>阿克苏</t>
        </is>
      </c>
      <c r="I164" s="10">
        <v>1000.0</v>
      </c>
      <c r="J164" t="inlineStr" s="0">
        <is>
          <t>阿克苏市第十四小学</t>
        </is>
      </c>
      <c r="K164" t="inlineStr" s="0">
        <is>
          <t>新疆云中汇信息技术有限公司</t>
        </is>
      </c>
      <c r="L164" t="inlineStr" s="0">
        <is>
          <t>https://qiye.qianlima.com/new_qd_yfbsite/#/infoCenter/infoDetail/590831204/2364/zhongbiao</t>
        </is>
      </c>
    </row>
    <row r="165">
      <c r="A165" s="10">
        <v>128.0</v>
      </c>
      <c r="B165" t="inlineStr" s="0">
        <is>
          <t>黄</t>
        </is>
      </c>
      <c r="C165" t="inlineStr" s="0">
        <is>
          <t>异常小额</t>
        </is>
      </c>
      <c r="D165" t="inlineStr" s="0">
        <is>
          <t>金额低于 1000 元，可能为单价、零星采购或录入问题。</t>
        </is>
      </c>
      <c r="E165" t="inlineStr" s="0">
        <is>
          <t>阿克苏市第十四小学关于软件运维服务的服务市场采购项目成交公告</t>
        </is>
      </c>
      <c r="F165" t="inlineStr" s="0">
        <is>
          <t>2026-04-20</t>
        </is>
      </c>
      <c r="G165" t="inlineStr" s="0">
        <is>
          <t>新疆</t>
        </is>
      </c>
      <c r="H165" t="inlineStr" s="0">
        <is>
          <t>阿克苏</t>
        </is>
      </c>
      <c r="I165" s="10">
        <v>1000.0</v>
      </c>
      <c r="J165" t="inlineStr" s="0">
        <is>
          <t>阿克苏市第十四小学</t>
        </is>
      </c>
      <c r="K165" t="inlineStr" s="0">
        <is>
          <t>新疆云中汇信息技术有限公司</t>
        </is>
      </c>
      <c r="L165" t="inlineStr" s="0">
        <is>
          <t>https://qiye.qianlima.com/new_qd_yfbsite/#/infoCenter/infoDetail/590831204/2364/zhongbiao</t>
        </is>
      </c>
    </row>
    <row r="166">
      <c r="A166" s="10">
        <v>129.0</v>
      </c>
      <c r="B166" t="inlineStr" s="0">
        <is>
          <t>黄</t>
        </is>
      </c>
      <c r="C166" t="inlineStr" s="0">
        <is>
          <t>同一供应商区域集中</t>
        </is>
      </c>
      <c r="D166" t="inlineStr" s="0">
        <is>
          <t>正元智慧集团股份有限公司 在 浙江 中标 11 次。</t>
        </is>
      </c>
      <c r="E166" t="inlineStr" s="0">
        <is>
          <t>关于台州市立医院智慧医院金融科技社会化平台建设采购项目（标段二）的中标结果公告</t>
        </is>
      </c>
      <c r="F166" t="inlineStr" s="0">
        <is>
          <t>2026-04-20</t>
        </is>
      </c>
      <c r="G166" t="inlineStr" s="0">
        <is>
          <t>浙江</t>
        </is>
      </c>
      <c r="H166" t="inlineStr" s="0">
        <is>
          <t>台州</t>
        </is>
      </c>
      <c r="I166" s="10">
        <v>423750.0</v>
      </c>
      <c r="J166" t="inlineStr" s="0">
        <is>
          <t>中国建设银行股份有限公司浙江省分行</t>
        </is>
      </c>
      <c r="K166" t="inlineStr" s="0">
        <is>
          <t>正元智慧集团股份有限公司</t>
        </is>
      </c>
      <c r="L166" t="inlineStr" s="0">
        <is>
          <t>https://qiye.qianlima.com/new_qd_yfbsite/#/infoCenter/infoDetail/591295321/2964/zhongbiao</t>
        </is>
      </c>
    </row>
    <row r="167">
      <c r="A167" s="10">
        <v>129.0</v>
      </c>
      <c r="B167" t="inlineStr" s="0">
        <is>
          <t>黄</t>
        </is>
      </c>
      <c r="C167" t="inlineStr" s="0">
        <is>
          <t>同一供应商频繁中标</t>
        </is>
      </c>
      <c r="D167" t="inlineStr" s="0">
        <is>
          <t>正元智慧集团股份有限公司 在样本中中标 16 次。</t>
        </is>
      </c>
      <c r="E167" t="inlineStr" s="0">
        <is>
          <t>关于台州市立医院智慧医院金融科技社会化平台建设采购项目（标段二）的中标结果公告</t>
        </is>
      </c>
      <c r="F167" t="inlineStr" s="0">
        <is>
          <t>2026-04-20</t>
        </is>
      </c>
      <c r="G167" t="inlineStr" s="0">
        <is>
          <t>浙江</t>
        </is>
      </c>
      <c r="H167" t="inlineStr" s="0">
        <is>
          <t>台州</t>
        </is>
      </c>
      <c r="I167" s="10">
        <v>423750.0</v>
      </c>
      <c r="J167" t="inlineStr" s="0">
        <is>
          <t>中国建设银行股份有限公司浙江省分行</t>
        </is>
      </c>
      <c r="K167" t="inlineStr" s="0">
        <is>
          <t>正元智慧集团股份有限公司</t>
        </is>
      </c>
      <c r="L167" t="inlineStr" s="0">
        <is>
          <t>https://qiye.qianlima.com/new_qd_yfbsite/#/infoCenter/infoDetail/591295321/2964/zhongbiao</t>
        </is>
      </c>
    </row>
    <row r="168">
      <c r="A168" s="10">
        <v>129.0</v>
      </c>
      <c r="B168" t="inlineStr" s="0">
        <is>
          <t>黄</t>
        </is>
      </c>
      <c r="C168" t="inlineStr" s="0">
        <is>
          <t>客户-供应商高频绑定</t>
        </is>
      </c>
      <c r="D168" t="inlineStr" s="0">
        <is>
          <t>中国建设银行股份有限公司浙江省分行 与 正元智慧集团股份有限公司 在样本中出现 6 次。</t>
        </is>
      </c>
      <c r="E168" t="inlineStr" s="0">
        <is>
          <t>关于台州市立医院智慧医院金融科技社会化平台建设采购项目（标段二）的中标结果公告</t>
        </is>
      </c>
      <c r="F168" t="inlineStr" s="0">
        <is>
          <t>2026-04-20</t>
        </is>
      </c>
      <c r="G168" t="inlineStr" s="0">
        <is>
          <t>浙江</t>
        </is>
      </c>
      <c r="H168" t="inlineStr" s="0">
        <is>
          <t>台州</t>
        </is>
      </c>
      <c r="I168" s="10">
        <v>423750.0</v>
      </c>
      <c r="J168" t="inlineStr" s="0">
        <is>
          <t>中国建设银行股份有限公司浙江省分行</t>
        </is>
      </c>
      <c r="K168" t="inlineStr" s="0">
        <is>
          <t>正元智慧集团股份有限公司</t>
        </is>
      </c>
      <c r="L168" t="inlineStr" s="0">
        <is>
          <t>https://qiye.qianlima.com/new_qd_yfbsite/#/infoCenter/infoDetail/591295321/2964/zhongbiao</t>
        </is>
      </c>
    </row>
    <row r="169">
      <c r="A169" s="10">
        <v>129.0</v>
      </c>
      <c r="B169" t="inlineStr" s="0">
        <is>
          <t>黄</t>
        </is>
      </c>
      <c r="C169" t="inlineStr" s="0">
        <is>
          <t>项目编号重复</t>
        </is>
      </c>
      <c r="D169" t="inlineStr" s="0">
        <is>
          <t>存在同编号、同链接、同项目名或同组合重复记录，需要确认是否多包件/多公告。</t>
        </is>
      </c>
      <c r="E169" t="inlineStr" s="0">
        <is>
          <t>关于台州市立医院智慧医院金融科技社会化平台建设采购项目（标段二）的中标结果公告</t>
        </is>
      </c>
      <c r="F169" t="inlineStr" s="0">
        <is>
          <t>2026-04-20</t>
        </is>
      </c>
      <c r="G169" t="inlineStr" s="0">
        <is>
          <t>浙江</t>
        </is>
      </c>
      <c r="H169" t="inlineStr" s="0">
        <is>
          <t>台州</t>
        </is>
      </c>
      <c r="I169" s="10">
        <v>423750.0</v>
      </c>
      <c r="J169" t="inlineStr" s="0">
        <is>
          <t>中国建设银行股份有限公司浙江省分行</t>
        </is>
      </c>
      <c r="K169" t="inlineStr" s="0">
        <is>
          <t>正元智慧集团股份有限公司</t>
        </is>
      </c>
      <c r="L169" t="inlineStr" s="0">
        <is>
          <t>https://qiye.qianlima.com/new_qd_yfbsite/#/infoCenter/infoDetail/591295321/2964/zhongbiao</t>
        </is>
      </c>
    </row>
    <row r="170">
      <c r="A170" s="10">
        <v>134.0</v>
      </c>
      <c r="B170" t="inlineStr" s="0">
        <is>
          <t>黄</t>
        </is>
      </c>
      <c r="C170" t="inlineStr" s="0">
        <is>
          <t>项目编号重复</t>
        </is>
      </c>
      <c r="D170" t="inlineStr" s="0">
        <is>
          <t>存在同编号、同链接、同项目名或同组合重复记录，需要确认是否多包件/多公告。</t>
        </is>
      </c>
      <c r="E170" t="inlineStr" s="0">
        <is>
          <t>包头市九原区麻池中心校2026年智慧食堂设备采购项目结果更正公告（第一次）</t>
        </is>
      </c>
      <c r="F170" t="inlineStr" s="0">
        <is>
          <t>2026-04-15</t>
        </is>
      </c>
      <c r="G170" t="inlineStr" s="0">
        <is>
          <t>内蒙古</t>
        </is>
      </c>
      <c r="H170" t="inlineStr" s="0">
        <is>
          <t>包头</t>
        </is>
      </c>
      <c r="I170" s="10">
        <v>598600.0</v>
      </c>
      <c r="J170" t="inlineStr" s="0">
        <is>
          <t>包头市九原区麻池中心校</t>
        </is>
      </c>
      <c r="K170" t="inlineStr" s="0">
        <is>
          <t>内蒙古康信厨业有限公司</t>
        </is>
      </c>
      <c r="L170" t="inlineStr" s="0">
        <is>
          <t>https://qiye.qianlima.com/new_qd_yfbsite/#/infoCenter/infoDetail/589705022/3335/zhongbiao</t>
        </is>
      </c>
    </row>
    <row r="171">
      <c r="A171" s="10">
        <v>135.0</v>
      </c>
      <c r="B171" t="inlineStr" s="0">
        <is>
          <t>黄</t>
        </is>
      </c>
      <c r="C171" t="inlineStr" s="0">
        <is>
          <t>金额缺失</t>
        </is>
      </c>
      <c r="D171" t="inlineStr" s="0">
        <is>
          <t>中标金额未披露，影响规模和商机评分。</t>
        </is>
      </c>
      <c r="E171" t="inlineStr" s="0">
        <is>
          <t>瑞丰银行智慧食堂服务建设项目结果公告</t>
        </is>
      </c>
      <c r="F171" t="inlineStr" s="0">
        <is>
          <t>2026-04-15</t>
        </is>
      </c>
      <c r="G171" t="inlineStr" s="0">
        <is>
          <t>浙江</t>
        </is>
      </c>
      <c r="H171" t="inlineStr" s="0">
        <is>
          <t>绍兴</t>
        </is>
      </c>
      <c r="I171" s="10"/>
      <c r="J171" t="inlineStr" s="0">
        <is>
          <t>浙江绍兴瑞丰农村商业银行股份有限公司</t>
        </is>
      </c>
      <c r="K171" t="inlineStr" s="0">
        <is>
          <t>绍兴柯桥长海电子科技股份有限公司</t>
        </is>
      </c>
      <c r="L171" t="inlineStr" s="0">
        <is>
          <t>https://qiye.qianlima.com/new_qd_yfbsite/#/infoCenter/infoDetail/589557212/2647/zhongbiao</t>
        </is>
      </c>
    </row>
    <row r="172">
      <c r="A172" s="10">
        <v>136.0</v>
      </c>
      <c r="B172" t="inlineStr" s="0">
        <is>
          <t>黄</t>
        </is>
      </c>
      <c r="C172" t="inlineStr" s="0">
        <is>
          <t>金额缺失</t>
        </is>
      </c>
      <c r="D172" t="inlineStr" s="0">
        <is>
          <t>中标金额未披露，影响规模和商机评分。</t>
        </is>
      </c>
      <c r="E172" t="inlineStr" s="0">
        <is>
          <t>岳阳市校园“智慧食堂”监管平台项目可行性研究第三方机构采购竞价成交公告</t>
        </is>
      </c>
      <c r="F172" t="inlineStr" s="0">
        <is>
          <t>2026-04-15</t>
        </is>
      </c>
      <c r="G172" t="inlineStr" s="0">
        <is>
          <t>湖南</t>
        </is>
      </c>
      <c r="H172" t="inlineStr" s="0">
        <is>
          <t>岳阳</t>
        </is>
      </c>
      <c r="I172" s="10"/>
      <c r="J172" t="inlineStr" s="0">
        <is>
          <t>岳阳市交投智慧城市开发有限公司</t>
        </is>
      </c>
      <c r="K172" t="inlineStr" s="0">
        <is>
          <t>湖南大福信息技术咨询有限公司</t>
        </is>
      </c>
      <c r="L172" t="inlineStr" s="0">
        <is>
          <t>https://qiye.qianlima.com/new_qd_yfbsite/#/infoCenter/infoDetail/589519841/3459/zhongbiao</t>
        </is>
      </c>
    </row>
    <row r="173">
      <c r="A173" s="10">
        <v>137.0</v>
      </c>
      <c r="B173" t="inlineStr" s="0">
        <is>
          <t>黄</t>
        </is>
      </c>
      <c r="C173" t="inlineStr" s="0">
        <is>
          <t>同一供应商频繁中标</t>
        </is>
      </c>
      <c r="D173" t="inlineStr" s="0">
        <is>
          <t>福建联迪商用设备有限公司 在样本中中标 6 次。</t>
        </is>
      </c>
      <c r="E173" t="inlineStr" s="0">
        <is>
          <t>【建行自采】南靖县人民政府智慧食堂项目采购结果信息公开</t>
        </is>
      </c>
      <c r="F173" t="inlineStr" s="0">
        <is>
          <t>2026-04-15</t>
        </is>
      </c>
      <c r="G173" t="inlineStr" s="0">
        <is>
          <t>福建</t>
        </is>
      </c>
      <c r="H173" t="inlineStr" s="0">
        <is>
          <t>漳州</t>
        </is>
      </c>
      <c r="I173" s="10">
        <v>180160.0</v>
      </c>
      <c r="J173" t="inlineStr" s="0">
        <is>
          <t>建行漳州分行</t>
        </is>
      </c>
      <c r="K173" t="inlineStr" s="0">
        <is>
          <t>福建联迪商用设备有限公司</t>
        </is>
      </c>
      <c r="L173" t="inlineStr" s="0">
        <is>
          <t>https://qiye.qianlima.com/new_qd_yfbsite/#/infoCenter/infoDetail/589499478/201/zhongbiao</t>
        </is>
      </c>
    </row>
    <row r="174">
      <c r="A174" s="10">
        <v>137.0</v>
      </c>
      <c r="B174" t="inlineStr" s="0">
        <is>
          <t>黄</t>
        </is>
      </c>
      <c r="C174" t="inlineStr" s="0">
        <is>
          <t>项目编号缺失</t>
        </is>
      </c>
      <c r="D174" t="inlineStr" s="0">
        <is>
          <t>项目编号为空或为占位符，追溯和去重可信度下降。</t>
        </is>
      </c>
      <c r="E174" t="inlineStr" s="0">
        <is>
          <t>【建行自采】南靖县人民政府智慧食堂项目采购结果信息公开</t>
        </is>
      </c>
      <c r="F174" t="inlineStr" s="0">
        <is>
          <t>2026-04-15</t>
        </is>
      </c>
      <c r="G174" t="inlineStr" s="0">
        <is>
          <t>福建</t>
        </is>
      </c>
      <c r="H174" t="inlineStr" s="0">
        <is>
          <t>漳州</t>
        </is>
      </c>
      <c r="I174" s="10">
        <v>180160.0</v>
      </c>
      <c r="J174" t="inlineStr" s="0">
        <is>
          <t>建行漳州分行</t>
        </is>
      </c>
      <c r="K174" t="inlineStr" s="0">
        <is>
          <t>福建联迪商用设备有限公司</t>
        </is>
      </c>
      <c r="L174" t="inlineStr" s="0">
        <is>
          <t>https://qiye.qianlima.com/new_qd_yfbsite/#/infoCenter/infoDetail/589499478/201/zhongbiao</t>
        </is>
      </c>
    </row>
    <row r="175">
      <c r="A175" s="10">
        <v>138.0</v>
      </c>
      <c r="B175" t="inlineStr" s="0">
        <is>
          <t>黄</t>
        </is>
      </c>
      <c r="C175" t="inlineStr" s="0">
        <is>
          <t>同一供应商区域集中</t>
        </is>
      </c>
      <c r="D175" t="inlineStr" s="0">
        <is>
          <t>中国移动通信集团新疆有限公司阿克苏地区分公司 在 新疆 中标 5 次。</t>
        </is>
      </c>
      <c r="E175" t="inlineStr" s="0">
        <is>
          <t>阿克苏市第十一中学关于通信系统工程的服务市场采购项目成交公告</t>
        </is>
      </c>
      <c r="F175" t="inlineStr" s="0">
        <is>
          <t>2026-04-14</t>
        </is>
      </c>
      <c r="G175" t="inlineStr" s="0">
        <is>
          <t>新疆</t>
        </is>
      </c>
      <c r="H175" t="inlineStr" s="0">
        <is>
          <t>阿克苏</t>
        </is>
      </c>
      <c r="I175" s="10">
        <v>12600.0</v>
      </c>
      <c r="J175" t="inlineStr" s="0">
        <is>
          <t>阿克苏市第十一中学</t>
        </is>
      </c>
      <c r="K175" t="inlineStr" s="0">
        <is>
          <t>中国移动通信集团新疆有限公司阿克苏地区分公司</t>
        </is>
      </c>
      <c r="L175" t="inlineStr" s="0">
        <is>
          <t>https://qiye.qianlima.com/new_qd_yfbsite/#/infoCenter/infoDetail/589343510/2364/zhongbiao</t>
        </is>
      </c>
    </row>
    <row r="176">
      <c r="A176" s="10">
        <v>138.0</v>
      </c>
      <c r="B176" t="inlineStr" s="0">
        <is>
          <t>黄</t>
        </is>
      </c>
      <c r="C176" t="inlineStr" s="0">
        <is>
          <t>同一供应商频繁中标</t>
        </is>
      </c>
      <c r="D176" t="inlineStr" s="0">
        <is>
          <t>中国移动通信集团新疆有限公司阿克苏地区分公司 在样本中中标 5 次。</t>
        </is>
      </c>
      <c r="E176" t="inlineStr" s="0">
        <is>
          <t>阿克苏市第十一中学关于通信系统工程的服务市场采购项目成交公告</t>
        </is>
      </c>
      <c r="F176" t="inlineStr" s="0">
        <is>
          <t>2026-04-14</t>
        </is>
      </c>
      <c r="G176" t="inlineStr" s="0">
        <is>
          <t>新疆</t>
        </is>
      </c>
      <c r="H176" t="inlineStr" s="0">
        <is>
          <t>阿克苏</t>
        </is>
      </c>
      <c r="I176" s="10">
        <v>12600.0</v>
      </c>
      <c r="J176" t="inlineStr" s="0">
        <is>
          <t>阿克苏市第十一中学</t>
        </is>
      </c>
      <c r="K176" t="inlineStr" s="0">
        <is>
          <t>中国移动通信集团新疆有限公司阿克苏地区分公司</t>
        </is>
      </c>
      <c r="L176" t="inlineStr" s="0">
        <is>
          <t>https://qiye.qianlima.com/new_qd_yfbsite/#/infoCenter/infoDetail/589343510/2364/zhongbiao</t>
        </is>
      </c>
    </row>
    <row r="177">
      <c r="A177" s="10">
        <v>138.0</v>
      </c>
      <c r="B177" t="inlineStr" s="0">
        <is>
          <t>黄</t>
        </is>
      </c>
      <c r="C177" t="inlineStr" s="0">
        <is>
          <t>客户-供应商高频绑定</t>
        </is>
      </c>
      <c r="D177" t="inlineStr" s="0">
        <is>
          <t>阿克苏市第十一中学 与 中国移动通信集团新疆有限公司阿克苏地区分公司 在样本中出现 3 次。</t>
        </is>
      </c>
      <c r="E177" t="inlineStr" s="0">
        <is>
          <t>阿克苏市第十一中学关于通信系统工程的服务市场采购项目成交公告</t>
        </is>
      </c>
      <c r="F177" t="inlineStr" s="0">
        <is>
          <t>2026-04-14</t>
        </is>
      </c>
      <c r="G177" t="inlineStr" s="0">
        <is>
          <t>新疆</t>
        </is>
      </c>
      <c r="H177" t="inlineStr" s="0">
        <is>
          <t>阿克苏</t>
        </is>
      </c>
      <c r="I177" s="10">
        <v>12600.0</v>
      </c>
      <c r="J177" t="inlineStr" s="0">
        <is>
          <t>阿克苏市第十一中学</t>
        </is>
      </c>
      <c r="K177" t="inlineStr" s="0">
        <is>
          <t>中国移动通信集团新疆有限公司阿克苏地区分公司</t>
        </is>
      </c>
      <c r="L177" t="inlineStr" s="0">
        <is>
          <t>https://qiye.qianlima.com/new_qd_yfbsite/#/infoCenter/infoDetail/589343510/2364/zhongbiao</t>
        </is>
      </c>
    </row>
    <row r="178">
      <c r="A178" s="10">
        <v>138.0</v>
      </c>
      <c r="B178" t="inlineStr" s="0">
        <is>
          <t>黄</t>
        </is>
      </c>
      <c r="C178" t="inlineStr" s="0">
        <is>
          <t>项目名称重复</t>
        </is>
      </c>
      <c r="D178" t="inlineStr" s="0">
        <is>
          <t>存在同编号、同链接、同项目名或同组合重复记录，需要确认是否多包件/多公告。</t>
        </is>
      </c>
      <c r="E178" t="inlineStr" s="0">
        <is>
          <t>阿克苏市第十一中学关于通信系统工程的服务市场采购项目成交公告</t>
        </is>
      </c>
      <c r="F178" t="inlineStr" s="0">
        <is>
          <t>2026-04-14</t>
        </is>
      </c>
      <c r="G178" t="inlineStr" s="0">
        <is>
          <t>新疆</t>
        </is>
      </c>
      <c r="H178" t="inlineStr" s="0">
        <is>
          <t>阿克苏</t>
        </is>
      </c>
      <c r="I178" s="10">
        <v>12600.0</v>
      </c>
      <c r="J178" t="inlineStr" s="0">
        <is>
          <t>阿克苏市第十一中学</t>
        </is>
      </c>
      <c r="K178" t="inlineStr" s="0">
        <is>
          <t>中国移动通信集团新疆有限公司阿克苏地区分公司</t>
        </is>
      </c>
      <c r="L178" t="inlineStr" s="0">
        <is>
          <t>https://qiye.qianlima.com/new_qd_yfbsite/#/infoCenter/infoDetail/589343510/2364/zhongbiao</t>
        </is>
      </c>
    </row>
    <row r="179">
      <c r="A179" s="10">
        <v>139.0</v>
      </c>
      <c r="B179" t="inlineStr" s="0">
        <is>
          <t>黄</t>
        </is>
      </c>
      <c r="C179" t="inlineStr" s="0">
        <is>
          <t>金额缺失</t>
        </is>
      </c>
      <c r="D179" t="inlineStr" s="0">
        <is>
          <t>中标金额未披露，影响规模和商机评分。</t>
        </is>
      </c>
      <c r="E179" t="inlineStr" s="0">
        <is>
          <t>河南移动政企市场DICT业务合作伙伴招募项目（2026年）（第二次评审）--招募结果公示</t>
        </is>
      </c>
      <c r="F179" t="inlineStr" s="0">
        <is>
          <t>2026-04-14</t>
        </is>
      </c>
      <c r="G179" t="inlineStr" s="0">
        <is>
          <t>河南</t>
        </is>
      </c>
      <c r="H179" t="inlineStr" s="0">
        <is>
          <t>郑州</t>
        </is>
      </c>
      <c r="I179" s="10"/>
      <c r="J179" t="inlineStr" s="0">
        <is>
          <t>中国移动通信集团河南有限公司</t>
        </is>
      </c>
      <c r="K179" t="inlineStr" s="0">
        <is>
          <t>河南鼎稳通信技术有限公司</t>
        </is>
      </c>
      <c r="L179" t="inlineStr" s="0">
        <is>
          <t>https://qiye.qianlima.com/new_qd_yfbsite/#/infoCenter/infoDetail/589166017/817/zhongbiao</t>
        </is>
      </c>
    </row>
    <row r="180">
      <c r="A180" s="10">
        <v>139.0</v>
      </c>
      <c r="B180" t="inlineStr" s="0">
        <is>
          <t>黄</t>
        </is>
      </c>
      <c r="C180" t="inlineStr" s="0">
        <is>
          <t>项目编号缺失</t>
        </is>
      </c>
      <c r="D180" t="inlineStr" s="0">
        <is>
          <t>项目编号为空或为占位符，追溯和去重可信度下降。</t>
        </is>
      </c>
      <c r="E180" t="inlineStr" s="0">
        <is>
          <t>河南移动政企市场DICT业务合作伙伴招募项目（2026年）（第二次评审）--招募结果公示</t>
        </is>
      </c>
      <c r="F180" t="inlineStr" s="0">
        <is>
          <t>2026-04-14</t>
        </is>
      </c>
      <c r="G180" t="inlineStr" s="0">
        <is>
          <t>河南</t>
        </is>
      </c>
      <c r="H180" t="inlineStr" s="0">
        <is>
          <t>郑州</t>
        </is>
      </c>
      <c r="I180" s="10"/>
      <c r="J180" t="inlineStr" s="0">
        <is>
          <t>中国移动通信集团河南有限公司</t>
        </is>
      </c>
      <c r="K180" t="inlineStr" s="0">
        <is>
          <t>河南鼎稳通信技术有限公司</t>
        </is>
      </c>
      <c r="L180" t="inlineStr" s="0">
        <is>
          <t>https://qiye.qianlima.com/new_qd_yfbsite/#/infoCenter/infoDetail/589166017/817/zhongbiao</t>
        </is>
      </c>
    </row>
    <row r="181">
      <c r="A181" s="10">
        <v>140.0</v>
      </c>
      <c r="B181" t="inlineStr" s="0">
        <is>
          <t>黄</t>
        </is>
      </c>
      <c r="C181" t="inlineStr" s="0">
        <is>
          <t>同一供应商区域集中</t>
        </is>
      </c>
      <c r="D181" t="inlineStr" s="0">
        <is>
          <t>正元智慧集团股份有限公司 在 浙江 中标 11 次。</t>
        </is>
      </c>
      <c r="E181" t="inlineStr" s="0">
        <is>
          <t>【建行自采】浙江三美化工股份有限公司“智慧食堂”+“智慧门禁”合作项目采购结果信息公开</t>
        </is>
      </c>
      <c r="F181" t="inlineStr" s="0">
        <is>
          <t>2026-04-13</t>
        </is>
      </c>
      <c r="G181" t="inlineStr" s="0">
        <is>
          <t>浙江</t>
        </is>
      </c>
      <c r="H181" t="inlineStr" s="0">
        <is>
          <t>金华</t>
        </is>
      </c>
      <c r="I181" s="10">
        <v>176400.0</v>
      </c>
      <c r="J181" t="inlineStr" s="0">
        <is>
          <t>建行金华分行</t>
        </is>
      </c>
      <c r="K181" t="inlineStr" s="0">
        <is>
          <t>正元智慧集团股份有限公司</t>
        </is>
      </c>
      <c r="L181" t="inlineStr" s="0">
        <is>
          <t>https://qiye.qianlima.com/new_qd_yfbsite/#/infoCenter/infoDetail/589048529/2598/zhongbiao</t>
        </is>
      </c>
    </row>
    <row r="182">
      <c r="A182" s="10">
        <v>140.0</v>
      </c>
      <c r="B182" t="inlineStr" s="0">
        <is>
          <t>黄</t>
        </is>
      </c>
      <c r="C182" t="inlineStr" s="0">
        <is>
          <t>同一供应商频繁中标</t>
        </is>
      </c>
      <c r="D182" t="inlineStr" s="0">
        <is>
          <t>正元智慧集团股份有限公司 在样本中中标 16 次。</t>
        </is>
      </c>
      <c r="E182" t="inlineStr" s="0">
        <is>
          <t>【建行自采】浙江三美化工股份有限公司“智慧食堂”+“智慧门禁”合作项目采购结果信息公开</t>
        </is>
      </c>
      <c r="F182" t="inlineStr" s="0">
        <is>
          <t>2026-04-13</t>
        </is>
      </c>
      <c r="G182" t="inlineStr" s="0">
        <is>
          <t>浙江</t>
        </is>
      </c>
      <c r="H182" t="inlineStr" s="0">
        <is>
          <t>金华</t>
        </is>
      </c>
      <c r="I182" s="10">
        <v>176400.0</v>
      </c>
      <c r="J182" t="inlineStr" s="0">
        <is>
          <t>建行金华分行</t>
        </is>
      </c>
      <c r="K182" t="inlineStr" s="0">
        <is>
          <t>正元智慧集团股份有限公司</t>
        </is>
      </c>
      <c r="L182" t="inlineStr" s="0">
        <is>
          <t>https://qiye.qianlima.com/new_qd_yfbsite/#/infoCenter/infoDetail/589048529/2598/zhongbiao</t>
        </is>
      </c>
    </row>
    <row r="183">
      <c r="A183" s="10">
        <v>140.0</v>
      </c>
      <c r="B183" t="inlineStr" s="0">
        <is>
          <t>黄</t>
        </is>
      </c>
      <c r="C183" t="inlineStr" s="0">
        <is>
          <t>客户-供应商高频绑定</t>
        </is>
      </c>
      <c r="D183" t="inlineStr" s="0">
        <is>
          <t>建行金华分行 与 正元智慧集团股份有限公司 在样本中出现 2 次。</t>
        </is>
      </c>
      <c r="E183" t="inlineStr" s="0">
        <is>
          <t>【建行自采】浙江三美化工股份有限公司“智慧食堂”+“智慧门禁”合作项目采购结果信息公开</t>
        </is>
      </c>
      <c r="F183" t="inlineStr" s="0">
        <is>
          <t>2026-04-13</t>
        </is>
      </c>
      <c r="G183" t="inlineStr" s="0">
        <is>
          <t>浙江</t>
        </is>
      </c>
      <c r="H183" t="inlineStr" s="0">
        <is>
          <t>金华</t>
        </is>
      </c>
      <c r="I183" s="10">
        <v>176400.0</v>
      </c>
      <c r="J183" t="inlineStr" s="0">
        <is>
          <t>建行金华分行</t>
        </is>
      </c>
      <c r="K183" t="inlineStr" s="0">
        <is>
          <t>正元智慧集团股份有限公司</t>
        </is>
      </c>
      <c r="L183" t="inlineStr" s="0">
        <is>
          <t>https://qiye.qianlima.com/new_qd_yfbsite/#/infoCenter/infoDetail/589048529/2598/zhongbiao</t>
        </is>
      </c>
    </row>
    <row r="184">
      <c r="A184" s="10">
        <v>140.0</v>
      </c>
      <c r="B184" t="inlineStr" s="0">
        <is>
          <t>黄</t>
        </is>
      </c>
      <c r="C184" t="inlineStr" s="0">
        <is>
          <t>项目编号缺失</t>
        </is>
      </c>
      <c r="D184" t="inlineStr" s="0">
        <is>
          <t>项目编号为空或为占位符，追溯和去重可信度下降。</t>
        </is>
      </c>
      <c r="E184" t="inlineStr" s="0">
        <is>
          <t>【建行自采】浙江三美化工股份有限公司“智慧食堂”+“智慧门禁”合作项目采购结果信息公开</t>
        </is>
      </c>
      <c r="F184" t="inlineStr" s="0">
        <is>
          <t>2026-04-13</t>
        </is>
      </c>
      <c r="G184" t="inlineStr" s="0">
        <is>
          <t>浙江</t>
        </is>
      </c>
      <c r="H184" t="inlineStr" s="0">
        <is>
          <t>金华</t>
        </is>
      </c>
      <c r="I184" s="10">
        <v>176400.0</v>
      </c>
      <c r="J184" t="inlineStr" s="0">
        <is>
          <t>建行金华分行</t>
        </is>
      </c>
      <c r="K184" t="inlineStr" s="0">
        <is>
          <t>正元智慧集团股份有限公司</t>
        </is>
      </c>
      <c r="L184" t="inlineStr" s="0">
        <is>
          <t>https://qiye.qianlima.com/new_qd_yfbsite/#/infoCenter/infoDetail/589048529/2598/zhongbiao</t>
        </is>
      </c>
    </row>
    <row r="185">
      <c r="A185" s="10">
        <v>141.0</v>
      </c>
      <c r="B185" t="inlineStr" s="0">
        <is>
          <t>黄</t>
        </is>
      </c>
      <c r="C185" t="inlineStr" s="0">
        <is>
          <t>金额缺失</t>
        </is>
      </c>
      <c r="D185" t="inlineStr" s="0">
        <is>
          <t>中标金额未披露，影响规模和商机评分。</t>
        </is>
      </c>
      <c r="E185" t="inlineStr" s="0">
        <is>
          <t>三亚中心医院（海南省第三人民医院）食堂委托经营服务项目结果公告（采购包1）</t>
        </is>
      </c>
      <c r="F185" t="inlineStr" s="0">
        <is>
          <t>2026-04-13</t>
        </is>
      </c>
      <c r="G185" t="inlineStr" s="0">
        <is>
          <t>海南</t>
        </is>
      </c>
      <c r="H185" t="inlineStr" s="0">
        <is>
          <t>三亚</t>
        </is>
      </c>
      <c r="I185" s="10"/>
      <c r="J185" t="inlineStr" s="0">
        <is>
          <t>三亚中心医院（海南省第三人民医院）</t>
        </is>
      </c>
      <c r="K185" t="inlineStr" s="0">
        <is>
          <t>河北千喜鹤饮食股份有限公司</t>
        </is>
      </c>
      <c r="L185" t="inlineStr" s="0">
        <is>
          <t>https://qiye.qianlima.com/new_qd_yfbsite/#/infoCenter/infoDetail/589032662/3274/zhongbiao</t>
        </is>
      </c>
    </row>
    <row r="186">
      <c r="A186" s="10">
        <v>143.0</v>
      </c>
      <c r="B186" t="inlineStr" s="0">
        <is>
          <t>黄</t>
        </is>
      </c>
      <c r="C186" t="inlineStr" s="0">
        <is>
          <t>金额缺失</t>
        </is>
      </c>
      <c r="D186" t="inlineStr" s="0">
        <is>
          <t>中标金额未披露，影响规模和商机评分。</t>
        </is>
      </c>
      <c r="E186" t="inlineStr" s="0">
        <is>
          <t>智慧食堂外卖平台项目采购结果信息公开</t>
        </is>
      </c>
      <c r="F186" t="inlineStr" s="0">
        <is>
          <t>2026-04-13</t>
        </is>
      </c>
      <c r="G186" t="inlineStr" s="0">
        <is>
          <t>北京</t>
        </is>
      </c>
      <c r="H186" t="inlineStr" s="0">
        <is>
          <t>北京</t>
        </is>
      </c>
      <c r="I186" s="10"/>
      <c r="J186" t="inlineStr" s="0">
        <is>
          <t>建信基金管理有限责任公司</t>
        </is>
      </c>
      <c r="K186" t="inlineStr" s="0">
        <is>
          <t>上海东福网络科技有限公司</t>
        </is>
      </c>
      <c r="L186" t="inlineStr" s="0">
        <is>
          <t>https://qiye.qianlima.com/new_qd_yfbsite/#/infoCenter/infoDetail/588886707/3315/zhongbiao</t>
        </is>
      </c>
    </row>
    <row r="187">
      <c r="A187" s="10">
        <v>143.0</v>
      </c>
      <c r="B187" t="inlineStr" s="0">
        <is>
          <t>黄</t>
        </is>
      </c>
      <c r="C187" t="inlineStr" s="0">
        <is>
          <t>项目编号缺失</t>
        </is>
      </c>
      <c r="D187" t="inlineStr" s="0">
        <is>
          <t>项目编号为空或为占位符，追溯和去重可信度下降。</t>
        </is>
      </c>
      <c r="E187" t="inlineStr" s="0">
        <is>
          <t>智慧食堂外卖平台项目采购结果信息公开</t>
        </is>
      </c>
      <c r="F187" t="inlineStr" s="0">
        <is>
          <t>2026-04-13</t>
        </is>
      </c>
      <c r="G187" t="inlineStr" s="0">
        <is>
          <t>北京</t>
        </is>
      </c>
      <c r="H187" t="inlineStr" s="0">
        <is>
          <t>北京</t>
        </is>
      </c>
      <c r="I187" s="10"/>
      <c r="J187" t="inlineStr" s="0">
        <is>
          <t>建信基金管理有限责任公司</t>
        </is>
      </c>
      <c r="K187" t="inlineStr" s="0">
        <is>
          <t>上海东福网络科技有限公司</t>
        </is>
      </c>
      <c r="L187" t="inlineStr" s="0">
        <is>
          <t>https://qiye.qianlima.com/new_qd_yfbsite/#/infoCenter/infoDetail/588886707/3315/zhongbiao</t>
        </is>
      </c>
    </row>
    <row r="188">
      <c r="A188" s="10">
        <v>144.0</v>
      </c>
      <c r="B188" t="inlineStr" s="0">
        <is>
          <t>黄</t>
        </is>
      </c>
      <c r="C188" t="inlineStr" s="0">
        <is>
          <t>同一供应商区域集中</t>
        </is>
      </c>
      <c r="D188" t="inlineStr" s="0">
        <is>
          <t>武汉融威科技有限公司 在 湖北 中标 4 次。</t>
        </is>
      </c>
      <c r="E188" t="inlineStr" s="0">
        <is>
          <t>【建行自采】建行武汉硚口支行智慧食堂智能结算秤采购项目采购结果信息公开</t>
        </is>
      </c>
      <c r="F188" t="inlineStr" s="0">
        <is>
          <t>2026-04-13</t>
        </is>
      </c>
      <c r="G188" t="inlineStr" s="0">
        <is>
          <t>湖北</t>
        </is>
      </c>
      <c r="H188" t="inlineStr" s="0">
        <is>
          <t>武汉</t>
        </is>
      </c>
      <c r="I188" s="10">
        <v>22500.0</v>
      </c>
      <c r="J188" t="inlineStr" s="0">
        <is>
          <t>建行武汉硚口支行</t>
        </is>
      </c>
      <c r="K188" t="inlineStr" s="0">
        <is>
          <t>武汉融威科技有限公司</t>
        </is>
      </c>
      <c r="L188" t="inlineStr" s="0">
        <is>
          <t>https://qiye.qianlima.com/new_qd_yfbsite/#/infoCenter/infoDetail/588839084/3235/zhongbiao</t>
        </is>
      </c>
    </row>
    <row r="189">
      <c r="A189" s="10">
        <v>144.0</v>
      </c>
      <c r="B189" t="inlineStr" s="0">
        <is>
          <t>黄</t>
        </is>
      </c>
      <c r="C189" t="inlineStr" s="0">
        <is>
          <t>同一供应商频繁中标</t>
        </is>
      </c>
      <c r="D189" t="inlineStr" s="0">
        <is>
          <t>武汉融威科技有限公司 在样本中中标 5 次。</t>
        </is>
      </c>
      <c r="E189" t="inlineStr" s="0">
        <is>
          <t>【建行自采】建行武汉硚口支行智慧食堂智能结算秤采购项目采购结果信息公开</t>
        </is>
      </c>
      <c r="F189" t="inlineStr" s="0">
        <is>
          <t>2026-04-13</t>
        </is>
      </c>
      <c r="G189" t="inlineStr" s="0">
        <is>
          <t>湖北</t>
        </is>
      </c>
      <c r="H189" t="inlineStr" s="0">
        <is>
          <t>武汉</t>
        </is>
      </c>
      <c r="I189" s="10">
        <v>22500.0</v>
      </c>
      <c r="J189" t="inlineStr" s="0">
        <is>
          <t>建行武汉硚口支行</t>
        </is>
      </c>
      <c r="K189" t="inlineStr" s="0">
        <is>
          <t>武汉融威科技有限公司</t>
        </is>
      </c>
      <c r="L189" t="inlineStr" s="0">
        <is>
          <t>https://qiye.qianlima.com/new_qd_yfbsite/#/infoCenter/infoDetail/588839084/3235/zhongbiao</t>
        </is>
      </c>
    </row>
    <row r="190">
      <c r="A190" s="10">
        <v>144.0</v>
      </c>
      <c r="B190" t="inlineStr" s="0">
        <is>
          <t>黄</t>
        </is>
      </c>
      <c r="C190" t="inlineStr" s="0">
        <is>
          <t>项目编号缺失</t>
        </is>
      </c>
      <c r="D190" t="inlineStr" s="0">
        <is>
          <t>项目编号为空或为占位符，追溯和去重可信度下降。</t>
        </is>
      </c>
      <c r="E190" t="inlineStr" s="0">
        <is>
          <t>【建行自采】建行武汉硚口支行智慧食堂智能结算秤采购项目采购结果信息公开</t>
        </is>
      </c>
      <c r="F190" t="inlineStr" s="0">
        <is>
          <t>2026-04-13</t>
        </is>
      </c>
      <c r="G190" t="inlineStr" s="0">
        <is>
          <t>湖北</t>
        </is>
      </c>
      <c r="H190" t="inlineStr" s="0">
        <is>
          <t>武汉</t>
        </is>
      </c>
      <c r="I190" s="10">
        <v>22500.0</v>
      </c>
      <c r="J190" t="inlineStr" s="0">
        <is>
          <t>建行武汉硚口支行</t>
        </is>
      </c>
      <c r="K190" t="inlineStr" s="0">
        <is>
          <t>武汉融威科技有限公司</t>
        </is>
      </c>
      <c r="L190" t="inlineStr" s="0">
        <is>
          <t>https://qiye.qianlima.com/new_qd_yfbsite/#/infoCenter/infoDetail/588839084/3235/zhongbiao</t>
        </is>
      </c>
    </row>
    <row r="191">
      <c r="A191" s="10">
        <v>145.0</v>
      </c>
      <c r="B191" t="inlineStr" s="0">
        <is>
          <t>黄</t>
        </is>
      </c>
      <c r="C191" t="inlineStr" s="0">
        <is>
          <t>金额缺失</t>
        </is>
      </c>
      <c r="D191" t="inlineStr" s="0">
        <is>
          <t>中标金额未披露，影响规模和商机评分。</t>
        </is>
      </c>
      <c r="E191" t="inlineStr" s="0">
        <is>
          <t>中国电信股份有限公司甘孜分公司2026年至2028年智慧食堂服务采购项目（第二次）中标结果公示</t>
        </is>
      </c>
      <c r="F191" t="inlineStr" s="0">
        <is>
          <t>2026-04-13</t>
        </is>
      </c>
      <c r="G191" t="inlineStr" s="0">
        <is>
          <t>四川</t>
        </is>
      </c>
      <c r="H191" t="inlineStr" s="0">
        <is>
          <t>甘孜</t>
        </is>
      </c>
      <c r="I191" s="10"/>
      <c r="J191" t="inlineStr" s="0">
        <is>
          <t>中国电信股份有限公司甘孜分公司</t>
        </is>
      </c>
      <c r="K191" t="inlineStr" s="0">
        <is>
          <t>四川新华物业有限公司</t>
        </is>
      </c>
      <c r="L191" t="inlineStr" s="0">
        <is>
          <t>https://qiye.qianlima.com/new_qd_yfbsite/#/infoCenter/infoDetail/588833386/2090/zhongbiao</t>
        </is>
      </c>
    </row>
    <row r="192">
      <c r="A192" s="10">
        <v>146.0</v>
      </c>
      <c r="B192" t="inlineStr" s="0">
        <is>
          <t>黄</t>
        </is>
      </c>
      <c r="C192" t="inlineStr" s="0">
        <is>
          <t>中标单位缺失</t>
        </is>
      </c>
      <c r="D192" t="inlineStr" s="0">
        <is>
          <t>缺少供应商主体，无法进入竞争格局。</t>
        </is>
      </c>
      <c r="E192" t="inlineStr" s="0">
        <is>
          <t>中国银行邯郸分行邯郸市肥乡区实验小学智慧食堂项目成交结果公示</t>
        </is>
      </c>
      <c r="F192" t="inlineStr" s="0">
        <is>
          <t>2026-04-10</t>
        </is>
      </c>
      <c r="G192" t="inlineStr" s="0">
        <is>
          <t>河北</t>
        </is>
      </c>
      <c r="H192" t="inlineStr" s="0">
        <is>
          <t>邯郸</t>
        </is>
      </c>
      <c r="I192" s="10"/>
      <c r="J192" t="inlineStr" s="0">
        <is>
          <t>中国银行邯郸分行</t>
        </is>
      </c>
      <c r="K192" s="0"/>
      <c r="L192" t="inlineStr" s="0">
        <is>
          <t>https://qiye.qianlima.com/new_qd_yfbsite/#/infoCenter/infoDetail/588600423/707/zhongbiao</t>
        </is>
      </c>
    </row>
    <row r="193">
      <c r="A193" s="10">
        <v>146.0</v>
      </c>
      <c r="B193" t="inlineStr" s="0">
        <is>
          <t>黄</t>
        </is>
      </c>
      <c r="C193" t="inlineStr" s="0">
        <is>
          <t>金额缺失</t>
        </is>
      </c>
      <c r="D193" t="inlineStr" s="0">
        <is>
          <t>中标金额未披露，影响规模和商机评分。</t>
        </is>
      </c>
      <c r="E193" t="inlineStr" s="0">
        <is>
          <t>中国银行邯郸分行邯郸市肥乡区实验小学智慧食堂项目成交结果公示</t>
        </is>
      </c>
      <c r="F193" t="inlineStr" s="0">
        <is>
          <t>2026-04-10</t>
        </is>
      </c>
      <c r="G193" t="inlineStr" s="0">
        <is>
          <t>河北</t>
        </is>
      </c>
      <c r="H193" t="inlineStr" s="0">
        <is>
          <t>邯郸</t>
        </is>
      </c>
      <c r="I193" s="10"/>
      <c r="J193" t="inlineStr" s="0">
        <is>
          <t>中国银行邯郸分行</t>
        </is>
      </c>
      <c r="K193" s="0"/>
      <c r="L193" t="inlineStr" s="0">
        <is>
          <t>https://qiye.qianlima.com/new_qd_yfbsite/#/infoCenter/infoDetail/588600423/707/zhongbiao</t>
        </is>
      </c>
    </row>
    <row r="194">
      <c r="A194" s="10">
        <v>146.0</v>
      </c>
      <c r="B194" t="inlineStr" s="0">
        <is>
          <t>黄</t>
        </is>
      </c>
      <c r="C194" t="inlineStr" s="0">
        <is>
          <t>项目编号重复</t>
        </is>
      </c>
      <c r="D194" t="inlineStr" s="0">
        <is>
          <t>存在同编号、同链接、同项目名或同组合重复记录，需要确认是否多包件/多公告。</t>
        </is>
      </c>
      <c r="E194" t="inlineStr" s="0">
        <is>
          <t>中国银行邯郸分行邯郸市肥乡区实验小学智慧食堂项目成交结果公示</t>
        </is>
      </c>
      <c r="F194" t="inlineStr" s="0">
        <is>
          <t>2026-04-10</t>
        </is>
      </c>
      <c r="G194" t="inlineStr" s="0">
        <is>
          <t>河北</t>
        </is>
      </c>
      <c r="H194" t="inlineStr" s="0">
        <is>
          <t>邯郸</t>
        </is>
      </c>
      <c r="I194" s="10"/>
      <c r="J194" t="inlineStr" s="0">
        <is>
          <t>中国银行邯郸分行</t>
        </is>
      </c>
      <c r="K194" s="0"/>
      <c r="L194" t="inlineStr" s="0">
        <is>
          <t>https://qiye.qianlima.com/new_qd_yfbsite/#/infoCenter/infoDetail/588600423/707/zhongbiao</t>
        </is>
      </c>
    </row>
    <row r="195">
      <c r="A195" s="10">
        <v>147.0</v>
      </c>
      <c r="B195" t="inlineStr" s="0">
        <is>
          <t>黄</t>
        </is>
      </c>
      <c r="C195" t="inlineStr" s="0">
        <is>
          <t>客户-供应商高频绑定</t>
        </is>
      </c>
      <c r="D195" t="inlineStr" s="0">
        <is>
          <t>中国银行股份有限公司沧州分行 与 沈阳圣达金卡科技有限公司 在样本中出现 2 次。</t>
        </is>
      </c>
      <c r="E195" t="inlineStr" s="0">
        <is>
          <t>中国银行非公开招标项目成交结果公示信息通知中国银行股份有限公司沧州分行河北临港化工有限公司智慧食堂项目</t>
        </is>
      </c>
      <c r="F195" t="inlineStr" s="0">
        <is>
          <t>2026-04-10</t>
        </is>
      </c>
      <c r="G195" t="inlineStr" s="0">
        <is>
          <t>河北</t>
        </is>
      </c>
      <c r="H195" t="inlineStr" s="0">
        <is>
          <t>沧州</t>
        </is>
      </c>
      <c r="I195" s="10">
        <v>114000.0</v>
      </c>
      <c r="J195" t="inlineStr" s="0">
        <is>
          <t>中国银行股份有限公司沧州分行</t>
        </is>
      </c>
      <c r="K195" t="inlineStr" s="0">
        <is>
          <t>沈阳圣达金卡科技有限公司</t>
        </is>
      </c>
      <c r="L195" t="inlineStr" s="0">
        <is>
          <t>https://qiye.qianlima.com/new_qd_yfbsite/#/infoCenter/infoDetail/588568927/2865/zhongbiao</t>
        </is>
      </c>
    </row>
    <row r="196">
      <c r="A196" s="10">
        <v>147.0</v>
      </c>
      <c r="B196" t="inlineStr" s="0">
        <is>
          <t>黄</t>
        </is>
      </c>
      <c r="C196" t="inlineStr" s="0">
        <is>
          <t>项目编号缺失</t>
        </is>
      </c>
      <c r="D196" t="inlineStr" s="0">
        <is>
          <t>项目编号为空或为占位符，追溯和去重可信度下降。</t>
        </is>
      </c>
      <c r="E196" t="inlineStr" s="0">
        <is>
          <t>中国银行非公开招标项目成交结果公示信息通知中国银行股份有限公司沧州分行河北临港化工有限公司智慧食堂项目</t>
        </is>
      </c>
      <c r="F196" t="inlineStr" s="0">
        <is>
          <t>2026-04-10</t>
        </is>
      </c>
      <c r="G196" t="inlineStr" s="0">
        <is>
          <t>河北</t>
        </is>
      </c>
      <c r="H196" t="inlineStr" s="0">
        <is>
          <t>沧州</t>
        </is>
      </c>
      <c r="I196" s="10">
        <v>114000.0</v>
      </c>
      <c r="J196" t="inlineStr" s="0">
        <is>
          <t>中国银行股份有限公司沧州分行</t>
        </is>
      </c>
      <c r="K196" t="inlineStr" s="0">
        <is>
          <t>沈阳圣达金卡科技有限公司</t>
        </is>
      </c>
      <c r="L196" t="inlineStr" s="0">
        <is>
          <t>https://qiye.qianlima.com/new_qd_yfbsite/#/infoCenter/infoDetail/588568927/2865/zhongbiao</t>
        </is>
      </c>
    </row>
    <row r="197">
      <c r="A197" s="10">
        <v>148.0</v>
      </c>
      <c r="B197" t="inlineStr" s="0">
        <is>
          <t>黄</t>
        </is>
      </c>
      <c r="C197" t="inlineStr" s="0">
        <is>
          <t>金额缺失</t>
        </is>
      </c>
      <c r="D197" t="inlineStr" s="0">
        <is>
          <t>中标金额未披露，影响规模和商机评分。</t>
        </is>
      </c>
      <c r="E197" t="inlineStr" s="0">
        <is>
          <t>招商港务2026年门禁系统、消费系统、智慧食堂系统维保服务</t>
        </is>
      </c>
      <c r="F197" t="inlineStr" s="0">
        <is>
          <t>2026-04-10</t>
        </is>
      </c>
      <c r="G197" t="inlineStr" s="0">
        <is>
          <t>广东</t>
        </is>
      </c>
      <c r="H197" t="inlineStr" s="0">
        <is>
          <t>深圳</t>
        </is>
      </c>
      <c r="I197" s="10"/>
      <c r="J197" t="inlineStr" s="0">
        <is>
          <t>招商港务（深圳）有限公司</t>
        </is>
      </c>
      <c r="K197" t="inlineStr" s="0">
        <is>
          <t>深圳市人众合协信息咨询有限公司</t>
        </is>
      </c>
      <c r="L197" t="inlineStr" s="0">
        <is>
          <t>https://qiye.qianlima.com/new_qd_yfbsite/#/infoCenter/infoDetail/588481827/2807/zhongbiao</t>
        </is>
      </c>
    </row>
    <row r="198">
      <c r="A198" s="10">
        <v>151.0</v>
      </c>
      <c r="B198" t="inlineStr" s="0">
        <is>
          <t>黄</t>
        </is>
      </c>
      <c r="C198" t="inlineStr" s="0">
        <is>
          <t>项目编号缺失</t>
        </is>
      </c>
      <c r="D198" t="inlineStr" s="0">
        <is>
          <t>项目编号为空或为占位符，追溯和去重可信度下降。</t>
        </is>
      </c>
      <c r="E198" t="inlineStr" s="0">
        <is>
          <t>江苏天马网络科技集团有限公司“智慧食堂”项目采购结果信息公开</t>
        </is>
      </c>
      <c r="F198" t="inlineStr" s="0">
        <is>
          <t>2026-04-10</t>
        </is>
      </c>
      <c r="G198" t="inlineStr" s="0">
        <is>
          <t>江苏</t>
        </is>
      </c>
      <c r="H198" t="inlineStr" s="0">
        <is>
          <t>连云港</t>
        </is>
      </c>
      <c r="I198" s="10">
        <v>1740000.0</v>
      </c>
      <c r="J198" t="inlineStr" s="0">
        <is>
          <t>江苏天马网络科技集团有限公司</t>
        </is>
      </c>
      <c r="K198" t="inlineStr" s="0">
        <is>
          <t>江苏星芽数据科技有限公司</t>
        </is>
      </c>
      <c r="L198" t="inlineStr" s="0">
        <is>
          <t>https://qiye.qianlima.com/new_qd_yfbsite/#/infoCenter/infoDetail/588396287/1309/zhongbiao</t>
        </is>
      </c>
    </row>
    <row r="199">
      <c r="A199" s="10">
        <v>152.0</v>
      </c>
      <c r="B199" t="inlineStr" s="0">
        <is>
          <t>黄</t>
        </is>
      </c>
      <c r="C199" t="inlineStr" s="0">
        <is>
          <t>项目编号缺失</t>
        </is>
      </c>
      <c r="D199" t="inlineStr" s="0">
        <is>
          <t>项目编号为空或为占位符，追溯和去重可信度下降。</t>
        </is>
      </c>
      <c r="E199" t="inlineStr" s="0">
        <is>
          <t>2026年天津市静海区北师大实验学校智慧食堂项目结果公告</t>
        </is>
      </c>
      <c r="F199" t="inlineStr" s="0">
        <is>
          <t>2026-04-09</t>
        </is>
      </c>
      <c r="G199" t="inlineStr" s="0">
        <is>
          <t>天津</t>
        </is>
      </c>
      <c r="H199" t="inlineStr" s="0">
        <is>
          <t>天津</t>
        </is>
      </c>
      <c r="I199" s="10">
        <v>195000.0</v>
      </c>
      <c r="J199" t="inlineStr" s="0">
        <is>
          <t>中国银行股份有限公司天津市分行</t>
        </is>
      </c>
      <c r="K199" t="inlineStr" s="0">
        <is>
          <t>广州市派客朴食信息科技有限责任公司</t>
        </is>
      </c>
      <c r="L199" t="inlineStr" s="0">
        <is>
          <t>https://qiye.qianlima.com/new_qd_yfbsite/#/infoCenter/infoDetail/588015550/2265/zhongbiao</t>
        </is>
      </c>
    </row>
    <row r="200">
      <c r="A200" s="10">
        <v>153.0</v>
      </c>
      <c r="B200" t="inlineStr" s="0">
        <is>
          <t>黄</t>
        </is>
      </c>
      <c r="C200" t="inlineStr" s="0">
        <is>
          <t>招标单位缺失</t>
        </is>
      </c>
      <c r="D200" t="inlineStr" s="0">
        <is>
          <t>缺少客户主体，无法进入客户画像。</t>
        </is>
      </c>
      <c r="E200" t="inlineStr" s="0">
        <is>
          <t>某部智慧食堂线路整修项目招标公告采购结果公示(2026-JKFZDY-G1001)(第1包)</t>
        </is>
      </c>
      <c r="F200" t="inlineStr" s="0">
        <is>
          <t>2026-04-08</t>
        </is>
      </c>
      <c r="G200" t="inlineStr" s="0">
        <is>
          <t>湖北</t>
        </is>
      </c>
      <c r="H200" t="inlineStr" s="0">
        <is>
          <t>宜昌</t>
        </is>
      </c>
      <c r="I200" s="10">
        <v>323824.27</v>
      </c>
      <c r="J200" s="0"/>
      <c r="K200" t="inlineStr" s="0">
        <is>
          <t>湖北鄂广建设工程有限公司</t>
        </is>
      </c>
      <c r="L200" t="inlineStr" s="0">
        <is>
          <t>https://qiye.qianlima.com/new_qd_yfbsite/#/infoCenter/infoDetail/587699004/1126/zhongbiao</t>
        </is>
      </c>
    </row>
    <row r="201">
      <c r="A201" s="10">
        <v>154.0</v>
      </c>
      <c r="B201" t="inlineStr" s="0">
        <is>
          <t>黄</t>
        </is>
      </c>
      <c r="C201" t="inlineStr" s="0">
        <is>
          <t>金额缺失</t>
        </is>
      </c>
      <c r="D201" t="inlineStr" s="0">
        <is>
          <t>中标金额未披露，影响规模和商机评分。</t>
        </is>
      </c>
      <c r="E201" t="inlineStr" s="0">
        <is>
          <t>后勤服务中心建行生活+智慧食堂线上消费渠道项目采购结果信息公开</t>
        </is>
      </c>
      <c r="F201" t="inlineStr" s="0">
        <is>
          <t>2026-04-07</t>
        </is>
      </c>
      <c r="G201" t="inlineStr" s="0">
        <is>
          <t>新疆</t>
        </is>
      </c>
      <c r="H201" t="inlineStr" s="0">
        <is>
          <t>乌鲁木齐</t>
        </is>
      </c>
      <c r="I201" s="10"/>
      <c r="J201" t="inlineStr" s="0">
        <is>
          <t>建行新疆维吾尔自治区分行本部</t>
        </is>
      </c>
      <c r="K201" t="inlineStr" s="0">
        <is>
          <t>上海京东到家元信信息技术有限公司</t>
        </is>
      </c>
      <c r="L201" t="inlineStr" s="0">
        <is>
          <t>https://qiye.qianlima.com/new_qd_yfbsite/#/infoCenter/infoDetail/587342198/2361/zhongbiao</t>
        </is>
      </c>
    </row>
    <row r="202">
      <c r="A202" s="10">
        <v>154.0</v>
      </c>
      <c r="B202" t="inlineStr" s="0">
        <is>
          <t>黄</t>
        </is>
      </c>
      <c r="C202" t="inlineStr" s="0">
        <is>
          <t>项目编号缺失</t>
        </is>
      </c>
      <c r="D202" t="inlineStr" s="0">
        <is>
          <t>项目编号为空或为占位符，追溯和去重可信度下降。</t>
        </is>
      </c>
      <c r="E202" t="inlineStr" s="0">
        <is>
          <t>后勤服务中心建行生活+智慧食堂线上消费渠道项目采购结果信息公开</t>
        </is>
      </c>
      <c r="F202" t="inlineStr" s="0">
        <is>
          <t>2026-04-07</t>
        </is>
      </c>
      <c r="G202" t="inlineStr" s="0">
        <is>
          <t>新疆</t>
        </is>
      </c>
      <c r="H202" t="inlineStr" s="0">
        <is>
          <t>乌鲁木齐</t>
        </is>
      </c>
      <c r="I202" s="10"/>
      <c r="J202" t="inlineStr" s="0">
        <is>
          <t>建行新疆维吾尔自治区分行本部</t>
        </is>
      </c>
      <c r="K202" t="inlineStr" s="0">
        <is>
          <t>上海京东到家元信信息技术有限公司</t>
        </is>
      </c>
      <c r="L202" t="inlineStr" s="0">
        <is>
          <t>https://qiye.qianlima.com/new_qd_yfbsite/#/infoCenter/infoDetail/587342198/2361/zhongbiao</t>
        </is>
      </c>
    </row>
    <row r="203">
      <c r="A203" s="10">
        <v>155.0</v>
      </c>
      <c r="B203" t="inlineStr" s="0">
        <is>
          <t>黄</t>
        </is>
      </c>
      <c r="C203" t="inlineStr" s="0">
        <is>
          <t>同一供应商频繁中标</t>
        </is>
      </c>
      <c r="D203" t="inlineStr" s="0">
        <is>
          <t>南京小牛智能科技有限公司 在样本中中标 9 次。</t>
        </is>
      </c>
      <c r="E203" t="inlineStr" s="0">
        <is>
          <t>省分行本部智慧食堂改造项目采购结果信息公开</t>
        </is>
      </c>
      <c r="F203" t="inlineStr" s="0">
        <is>
          <t>2026-04-07</t>
        </is>
      </c>
      <c r="G203" t="inlineStr" s="0">
        <is>
          <t>湖北</t>
        </is>
      </c>
      <c r="H203" t="inlineStr" s="0">
        <is>
          <t>武汉</t>
        </is>
      </c>
      <c r="I203" s="10">
        <v>288888.0</v>
      </c>
      <c r="J203" t="inlineStr" s="0">
        <is>
          <t>湖北省分行本部</t>
        </is>
      </c>
      <c r="K203" t="inlineStr" s="0">
        <is>
          <t>南京小牛智能科技有限公司</t>
        </is>
      </c>
      <c r="L203" t="inlineStr" s="0">
        <is>
          <t>https://qiye.qianlima.com/new_qd_yfbsite/#/infoCenter/infoDetail/587319272/1052/zhongbiao</t>
        </is>
      </c>
    </row>
    <row r="204">
      <c r="A204" s="10">
        <v>155.0</v>
      </c>
      <c r="B204" t="inlineStr" s="0">
        <is>
          <t>黄</t>
        </is>
      </c>
      <c r="C204" t="inlineStr" s="0">
        <is>
          <t>项目编号缺失</t>
        </is>
      </c>
      <c r="D204" t="inlineStr" s="0">
        <is>
          <t>项目编号为空或为占位符，追溯和去重可信度下降。</t>
        </is>
      </c>
      <c r="E204" t="inlineStr" s="0">
        <is>
          <t>省分行本部智慧食堂改造项目采购结果信息公开</t>
        </is>
      </c>
      <c r="F204" t="inlineStr" s="0">
        <is>
          <t>2026-04-07</t>
        </is>
      </c>
      <c r="G204" t="inlineStr" s="0">
        <is>
          <t>湖北</t>
        </is>
      </c>
      <c r="H204" t="inlineStr" s="0">
        <is>
          <t>武汉</t>
        </is>
      </c>
      <c r="I204" s="10">
        <v>288888.0</v>
      </c>
      <c r="J204" t="inlineStr" s="0">
        <is>
          <t>湖北省分行本部</t>
        </is>
      </c>
      <c r="K204" t="inlineStr" s="0">
        <is>
          <t>南京小牛智能科技有限公司</t>
        </is>
      </c>
      <c r="L204" t="inlineStr" s="0">
        <is>
          <t>https://qiye.qianlima.com/new_qd_yfbsite/#/infoCenter/infoDetail/587319272/1052/zhongbiao</t>
        </is>
      </c>
    </row>
    <row r="205">
      <c r="A205" s="10">
        <v>156.0</v>
      </c>
      <c r="B205" t="inlineStr" s="0">
        <is>
          <t>黄</t>
        </is>
      </c>
      <c r="C205" t="inlineStr" s="0">
        <is>
          <t>客户-供应商高频绑定</t>
        </is>
      </c>
      <c r="D205" t="inlineStr" s="0">
        <is>
          <t>中国银行股份有限公司沧州分行 与 沈阳圣达金卡科技有限公司 在样本中出现 2 次。</t>
        </is>
      </c>
      <c r="E205" t="inlineStr" s="0">
        <is>
          <t>中国银行股份有限公司沧州分行河北临港化工有限公司智慧食堂项目成交公告</t>
        </is>
      </c>
      <c r="F205" t="inlineStr" s="0">
        <is>
          <t>2026-04-07</t>
        </is>
      </c>
      <c r="G205" t="inlineStr" s="0">
        <is>
          <t>河北</t>
        </is>
      </c>
      <c r="H205" t="inlineStr" s="0">
        <is>
          <t>沧州</t>
        </is>
      </c>
      <c r="I205" s="10">
        <v>128820.0</v>
      </c>
      <c r="J205" t="inlineStr" s="0">
        <is>
          <t>中国银行股份有限公司沧州分行</t>
        </is>
      </c>
      <c r="K205" t="inlineStr" s="0">
        <is>
          <t>沈阳圣达金卡科技有限公司</t>
        </is>
      </c>
      <c r="L205" t="inlineStr" s="0">
        <is>
          <t>https://qiye.qianlima.com/new_qd_yfbsite/#/infoCenter/infoDetail/587277108/2865/zhongbiao</t>
        </is>
      </c>
    </row>
    <row r="206">
      <c r="A206" s="10">
        <v>157.0</v>
      </c>
      <c r="B206" t="inlineStr" s="0">
        <is>
          <t>黄</t>
        </is>
      </c>
      <c r="C206" t="inlineStr" s="0">
        <is>
          <t>客户-供应商高频绑定</t>
        </is>
      </c>
      <c r="D206" t="inlineStr" s="0">
        <is>
          <t>中国银行股份有限公司聊城分行 与 青岛天高智慧科技有限公司 在样本中出现 2 次。</t>
        </is>
      </c>
      <c r="E206" t="inlineStr" s="0">
        <is>
          <t>中国银行股份有限公司聊城分行个人金融部选取聊城文轩初级中学西校区智慧食堂升级分散采购项目成交结果公告</t>
        </is>
      </c>
      <c r="F206" t="inlineStr" s="0">
        <is>
          <t>2026-04-07</t>
        </is>
      </c>
      <c r="G206" t="inlineStr" s="0">
        <is>
          <t>山东</t>
        </is>
      </c>
      <c r="H206" t="inlineStr" s="0">
        <is>
          <t>聊城</t>
        </is>
      </c>
      <c r="I206" s="10">
        <v>96050.0</v>
      </c>
      <c r="J206" t="inlineStr" s="0">
        <is>
          <t>中国银行股份有限公司聊城分行</t>
        </is>
      </c>
      <c r="K206" t="inlineStr" s="0">
        <is>
          <t>青岛天高智慧科技有限公司</t>
        </is>
      </c>
      <c r="L206" t="inlineStr" s="0">
        <is>
          <t>https://qiye.qianlima.com/new_qd_yfbsite/#/infoCenter/infoDetail/587211437/1741/zhongbiao</t>
        </is>
      </c>
    </row>
    <row r="207">
      <c r="A207" s="10">
        <v>158.0</v>
      </c>
      <c r="B207" t="inlineStr" s="0">
        <is>
          <t>黄</t>
        </is>
      </c>
      <c r="C207" t="inlineStr" s="0">
        <is>
          <t>金额缺失</t>
        </is>
      </c>
      <c r="D207" t="inlineStr" s="0">
        <is>
          <t>中标金额未披露，影响规模和商机评分。</t>
        </is>
      </c>
      <c r="E207" t="inlineStr" s="0">
        <is>
          <t>机电-北京古城地铁-智慧食堂中标公告</t>
        </is>
      </c>
      <c r="F207" t="inlineStr" s="0">
        <is>
          <t>2026-04-03</t>
        </is>
      </c>
      <c r="G207" t="inlineStr" s="0">
        <is>
          <t>北京</t>
        </is>
      </c>
      <c r="H207" t="inlineStr" s="0">
        <is>
          <t>北京</t>
        </is>
      </c>
      <c r="I207" s="10"/>
      <c r="J207" t="inlineStr" s="0">
        <is>
          <t>中铁建设集团机电安装有限公司</t>
        </is>
      </c>
      <c r="K207" t="inlineStr" s="0">
        <is>
          <t>北京京控信息技术有限公司</t>
        </is>
      </c>
      <c r="L207" t="inlineStr" s="0">
        <is>
          <t>https://qiye.qianlima.com/new_qd_yfbsite/#/infoCenter/infoDetail/586716009/3317/zhongbiao</t>
        </is>
      </c>
    </row>
    <row r="208">
      <c r="A208" s="10">
        <v>159.0</v>
      </c>
      <c r="B208" t="inlineStr" s="0">
        <is>
          <t>黄</t>
        </is>
      </c>
      <c r="C208" t="inlineStr" s="0">
        <is>
          <t>项目编号重复</t>
        </is>
      </c>
      <c r="D208" t="inlineStr" s="0">
        <is>
          <t>存在同编号、同链接、同项目名或同组合重复记录，需要确认是否多包件/多公告。</t>
        </is>
      </c>
      <c r="E208" t="inlineStr" s="0">
        <is>
          <t>包头市九原区麻池中心校2026年智慧食堂设备采购项目中标（成交）结果公告</t>
        </is>
      </c>
      <c r="F208" t="inlineStr" s="0">
        <is>
          <t>2026-04-02</t>
        </is>
      </c>
      <c r="G208" t="inlineStr" s="0">
        <is>
          <t>内蒙古</t>
        </is>
      </c>
      <c r="H208" t="inlineStr" s="0">
        <is>
          <t>包头</t>
        </is>
      </c>
      <c r="I208" s="10">
        <v>713300.0</v>
      </c>
      <c r="J208" t="inlineStr" s="0">
        <is>
          <t>包头市九原区麻池中心校</t>
        </is>
      </c>
      <c r="K208" t="inlineStr" s="0">
        <is>
          <t>山东国子软件股份有限公司</t>
        </is>
      </c>
      <c r="L208" t="inlineStr" s="0">
        <is>
          <t>https://qiye.qianlima.com/new_qd_yfbsite/#/infoCenter/infoDetail/586364418/3335/zhongbiao</t>
        </is>
      </c>
    </row>
    <row r="209">
      <c r="A209" s="10">
        <v>160.0</v>
      </c>
      <c r="B209" t="inlineStr" s="0">
        <is>
          <t>黄</t>
        </is>
      </c>
      <c r="C209" t="inlineStr" s="0">
        <is>
          <t>同一供应商区域集中</t>
        </is>
      </c>
      <c r="D209" t="inlineStr" s="0">
        <is>
          <t>宁夏鑫优仕信息科技有限公司 在 宁夏 中标 3 次。</t>
        </is>
      </c>
      <c r="E209" t="inlineStr" s="0">
        <is>
          <t>大武口区第二幼儿教育集团智慧食堂管理系统建设项目成交公告</t>
        </is>
      </c>
      <c r="F209" t="inlineStr" s="0">
        <is>
          <t>2026-04-01</t>
        </is>
      </c>
      <c r="G209" t="inlineStr" s="0">
        <is>
          <t>宁夏</t>
        </is>
      </c>
      <c r="H209" t="inlineStr" s="0">
        <is>
          <t>石嘴山</t>
        </is>
      </c>
      <c r="I209" s="10">
        <v>161000.0</v>
      </c>
      <c r="J209" t="inlineStr" s="0">
        <is>
          <t>大武口区第二幼教集团</t>
        </is>
      </c>
      <c r="K209" t="inlineStr" s="0">
        <is>
          <t>宁夏鑫优仕信息科技有限公司</t>
        </is>
      </c>
      <c r="L209" t="inlineStr" s="0">
        <is>
          <t>https://qiye.qianlima.com/new_qd_yfbsite/#/infoCenter/infoDetail/586278532/2846/zhongbiao</t>
        </is>
      </c>
    </row>
    <row r="210">
      <c r="A210" s="10">
        <v>162.0</v>
      </c>
      <c r="B210" t="inlineStr" s="0">
        <is>
          <t>黄</t>
        </is>
      </c>
      <c r="C210" t="inlineStr" s="0">
        <is>
          <t>同一供应商区域集中</t>
        </is>
      </c>
      <c r="D210" t="inlineStr" s="0">
        <is>
          <t>宁夏鑫优仕信息科技有限公司 在 宁夏 中标 3 次。</t>
        </is>
      </c>
      <c r="E210" t="inlineStr" s="0">
        <is>
          <t>大武口区第一幼儿教育集团智慧食堂管理系统建设项目成交公告</t>
        </is>
      </c>
      <c r="F210" t="inlineStr" s="0">
        <is>
          <t>2026-04-01</t>
        </is>
      </c>
      <c r="G210" t="inlineStr" s="0">
        <is>
          <t>宁夏</t>
        </is>
      </c>
      <c r="H210" t="inlineStr" s="0">
        <is>
          <t>石嘴山</t>
        </is>
      </c>
      <c r="I210" s="10">
        <v>319856.0</v>
      </c>
      <c r="J210" t="inlineStr" s="0">
        <is>
          <t>大武口区第一幼儿教育集团</t>
        </is>
      </c>
      <c r="K210" t="inlineStr" s="0">
        <is>
          <t>宁夏鑫优仕信息科技有限公司</t>
        </is>
      </c>
      <c r="L210" t="inlineStr" s="0">
        <is>
          <t>https://qiye.qianlima.com/new_qd_yfbsite/#/infoCenter/infoDetail/586244444/2846/zhongbiao</t>
        </is>
      </c>
    </row>
    <row r="211">
      <c r="A211" s="10">
        <v>163.0</v>
      </c>
      <c r="B211" t="inlineStr" s="0">
        <is>
          <t>黄</t>
        </is>
      </c>
      <c r="C211" t="inlineStr" s="0">
        <is>
          <t>同一供应商区域集中</t>
        </is>
      </c>
      <c r="D211" t="inlineStr" s="0">
        <is>
          <t>中国移动通信集团新疆有限公司阿克苏地区分公司 在 新疆 中标 5 次。</t>
        </is>
      </c>
      <c r="E211" t="inlineStr" s="0">
        <is>
          <t>阿克苏市英巴扎幼儿园关于通信系统工程的服务市场采购项目成交公告</t>
        </is>
      </c>
      <c r="F211" t="inlineStr" s="0">
        <is>
          <t>2026-04-01</t>
        </is>
      </c>
      <c r="G211" t="inlineStr" s="0">
        <is>
          <t>新疆</t>
        </is>
      </c>
      <c r="H211" t="inlineStr" s="0">
        <is>
          <t>阿克苏</t>
        </is>
      </c>
      <c r="I211" s="10">
        <v>2000.0</v>
      </c>
      <c r="J211" t="inlineStr" s="0">
        <is>
          <t>阿克苏市英巴扎幼儿园</t>
        </is>
      </c>
      <c r="K211" t="inlineStr" s="0">
        <is>
          <t>中国移动通信集团新疆有限公司阿克苏地区分公司</t>
        </is>
      </c>
      <c r="L211" t="inlineStr" s="0">
        <is>
          <t>https://qiye.qianlima.com/new_qd_yfbsite/#/infoCenter/infoDetail/586076664/2364/zhongbiao</t>
        </is>
      </c>
    </row>
    <row r="212">
      <c r="A212" s="10">
        <v>163.0</v>
      </c>
      <c r="B212" t="inlineStr" s="0">
        <is>
          <t>黄</t>
        </is>
      </c>
      <c r="C212" t="inlineStr" s="0">
        <is>
          <t>同一供应商频繁中标</t>
        </is>
      </c>
      <c r="D212" t="inlineStr" s="0">
        <is>
          <t>中国移动通信集团新疆有限公司阿克苏地区分公司 在样本中中标 5 次。</t>
        </is>
      </c>
      <c r="E212" t="inlineStr" s="0">
        <is>
          <t>阿克苏市英巴扎幼儿园关于通信系统工程的服务市场采购项目成交公告</t>
        </is>
      </c>
      <c r="F212" t="inlineStr" s="0">
        <is>
          <t>2026-04-01</t>
        </is>
      </c>
      <c r="G212" t="inlineStr" s="0">
        <is>
          <t>新疆</t>
        </is>
      </c>
      <c r="H212" t="inlineStr" s="0">
        <is>
          <t>阿克苏</t>
        </is>
      </c>
      <c r="I212" s="10">
        <v>2000.0</v>
      </c>
      <c r="J212" t="inlineStr" s="0">
        <is>
          <t>阿克苏市英巴扎幼儿园</t>
        </is>
      </c>
      <c r="K212" t="inlineStr" s="0">
        <is>
          <t>中国移动通信集团新疆有限公司阿克苏地区分公司</t>
        </is>
      </c>
      <c r="L212" t="inlineStr" s="0">
        <is>
          <t>https://qiye.qianlima.com/new_qd_yfbsite/#/infoCenter/infoDetail/586076664/2364/zhongbiao</t>
        </is>
      </c>
    </row>
    <row r="213">
      <c r="A213" s="10">
        <v>164.0</v>
      </c>
      <c r="B213" t="inlineStr" s="0">
        <is>
          <t>黄</t>
        </is>
      </c>
      <c r="C213" t="inlineStr" s="0">
        <is>
          <t>客户-供应商高频绑定</t>
        </is>
      </c>
      <c r="D213" t="inlineStr" s="0">
        <is>
          <t>建行丹东分行 与 山东友东信息科技有限公司 在样本中出现 2 次。</t>
        </is>
      </c>
      <c r="E213" t="inlineStr" s="0">
        <is>
          <t>【建行自采】采购东港市中医院智慧食堂闸机采购结果信息公开</t>
        </is>
      </c>
      <c r="F213" t="inlineStr" s="0">
        <is>
          <t>2026-04-01</t>
        </is>
      </c>
      <c r="G213" t="inlineStr" s="0">
        <is>
          <t>辽宁</t>
        </is>
      </c>
      <c r="H213" t="inlineStr" s="0">
        <is>
          <t>丹东</t>
        </is>
      </c>
      <c r="I213" s="10">
        <v>48960.0</v>
      </c>
      <c r="J213" t="inlineStr" s="0">
        <is>
          <t>建行丹东分行</t>
        </is>
      </c>
      <c r="K213" t="inlineStr" s="0">
        <is>
          <t>山东友东信息科技有限公司</t>
        </is>
      </c>
      <c r="L213" t="inlineStr" s="0">
        <is>
          <t>https://qiye.qianlima.com/new_qd_yfbsite/#/infoCenter/infoDetail/586054497/1522/zhongbiao</t>
        </is>
      </c>
    </row>
    <row r="214">
      <c r="A214" s="10">
        <v>164.0</v>
      </c>
      <c r="B214" t="inlineStr" s="0">
        <is>
          <t>黄</t>
        </is>
      </c>
      <c r="C214" t="inlineStr" s="0">
        <is>
          <t>项目编号缺失</t>
        </is>
      </c>
      <c r="D214" t="inlineStr" s="0">
        <is>
          <t>项目编号为空或为占位符，追溯和去重可信度下降。</t>
        </is>
      </c>
      <c r="E214" t="inlineStr" s="0">
        <is>
          <t>【建行自采】采购东港市中医院智慧食堂闸机采购结果信息公开</t>
        </is>
      </c>
      <c r="F214" t="inlineStr" s="0">
        <is>
          <t>2026-04-01</t>
        </is>
      </c>
      <c r="G214" t="inlineStr" s="0">
        <is>
          <t>辽宁</t>
        </is>
      </c>
      <c r="H214" t="inlineStr" s="0">
        <is>
          <t>丹东</t>
        </is>
      </c>
      <c r="I214" s="10">
        <v>48960.0</v>
      </c>
      <c r="J214" t="inlineStr" s="0">
        <is>
          <t>建行丹东分行</t>
        </is>
      </c>
      <c r="K214" t="inlineStr" s="0">
        <is>
          <t>山东友东信息科技有限公司</t>
        </is>
      </c>
      <c r="L214" t="inlineStr" s="0">
        <is>
          <t>https://qiye.qianlima.com/new_qd_yfbsite/#/infoCenter/infoDetail/586054497/1522/zhongbiao</t>
        </is>
      </c>
    </row>
    <row r="215">
      <c r="A215" s="10">
        <v>166.0</v>
      </c>
      <c r="B215" t="inlineStr" s="0">
        <is>
          <t>黄</t>
        </is>
      </c>
      <c r="C215" t="inlineStr" s="0">
        <is>
          <t>项目编号缺失</t>
        </is>
      </c>
      <c r="D215" t="inlineStr" s="0">
        <is>
          <t>项目编号为空或为占位符，追溯和去重可信度下降。</t>
        </is>
      </c>
      <c r="E215" t="inlineStr" s="0">
        <is>
          <t>蓝田县教科局下辖10所教学点智慧食堂场景端口与校园食品安全智慧监管平台端口接入互联项目采购结果信息公开</t>
        </is>
      </c>
      <c r="F215" t="inlineStr" s="0">
        <is>
          <t>2026-03-31</t>
        </is>
      </c>
      <c r="G215" t="inlineStr" s="0">
        <is>
          <t>陕西</t>
        </is>
      </c>
      <c r="H215" t="inlineStr" s="0">
        <is>
          <t>西安</t>
        </is>
      </c>
      <c r="I215" s="10">
        <v>437000.0</v>
      </c>
      <c r="J215" t="inlineStr" s="0">
        <is>
          <t>蓝田县教科局</t>
        </is>
      </c>
      <c r="K215" t="inlineStr" s="0">
        <is>
          <t>西安世联君达商贸有限公司</t>
        </is>
      </c>
      <c r="L215" t="inlineStr" s="0">
        <is>
          <t>https://qiye.qianlima.com/new_qd_yfbsite/#/infoCenter/infoDetail/585884018/2041/zhongbiao</t>
        </is>
      </c>
    </row>
    <row r="216">
      <c r="A216" s="10">
        <v>167.0</v>
      </c>
      <c r="B216" t="inlineStr" s="0">
        <is>
          <t>黄</t>
        </is>
      </c>
      <c r="C216" t="inlineStr" s="0">
        <is>
          <t>项目编号缺失</t>
        </is>
      </c>
      <c r="D216" t="inlineStr" s="0">
        <is>
          <t>项目编号为空或为占位符，追溯和去重可信度下降。</t>
        </is>
      </c>
      <c r="E216" t="inlineStr" s="0">
        <is>
          <t>【建行自采】浙江逸和源康养医连锁机构科技金融及数字金融合作项目采购结果信息公开</t>
        </is>
      </c>
      <c r="F216" t="inlineStr" s="0">
        <is>
          <t>2026-03-31</t>
        </is>
      </c>
      <c r="G216" t="inlineStr" s="0">
        <is>
          <t>浙江</t>
        </is>
      </c>
      <c r="H216" t="inlineStr" s="0">
        <is>
          <t>嘉兴</t>
        </is>
      </c>
      <c r="I216" s="10">
        <v>73950.0</v>
      </c>
      <c r="J216" t="inlineStr" s="0">
        <is>
          <t>建行嘉兴分行</t>
        </is>
      </c>
      <c r="K216" t="inlineStr" s="0">
        <is>
          <t>辽宁交联科技有限公司</t>
        </is>
      </c>
      <c r="L216" t="inlineStr" s="0">
        <is>
          <t>https://qiye.qianlima.com/new_qd_yfbsite/#/infoCenter/infoDetail/585779928/2597/zhongbiao</t>
        </is>
      </c>
    </row>
    <row r="217">
      <c r="A217" s="10">
        <v>168.0</v>
      </c>
      <c r="B217" t="inlineStr" s="0">
        <is>
          <t>黄</t>
        </is>
      </c>
      <c r="C217" t="inlineStr" s="0">
        <is>
          <t>客户-供应商高频绑定</t>
        </is>
      </c>
      <c r="D217" t="inlineStr" s="0">
        <is>
          <t>中国银行股份有限公司吉林省分行 与 吉林省佳卫科技有限公司 在样本中出现 2 次。</t>
        </is>
      </c>
      <c r="E217" t="inlineStr" s="0">
        <is>
          <t>中国银行股份有限公司吉林省分行吉林艺术学院智慧校园一码通建设（一期）智慧食堂项目（第一包）项目（三次）中标结果公告</t>
        </is>
      </c>
      <c r="F217" t="inlineStr" s="0">
        <is>
          <t>2026-03-31</t>
        </is>
      </c>
      <c r="G217" t="inlineStr" s="0">
        <is>
          <t>吉林</t>
        </is>
      </c>
      <c r="H217" t="inlineStr" s="0">
        <is>
          <t>长春</t>
        </is>
      </c>
      <c r="I217" s="10">
        <v>943357.9</v>
      </c>
      <c r="J217" t="inlineStr" s="0">
        <is>
          <t>中国银行股份有限公司吉林省分行</t>
        </is>
      </c>
      <c r="K217" t="inlineStr" s="0">
        <is>
          <t>吉林省佳卫科技有限公司</t>
        </is>
      </c>
      <c r="L217" t="inlineStr" s="0">
        <is>
          <t>https://qiye.qianlima.com/new_qd_yfbsite/#/infoCenter/infoDetail/585706225/3178/zhongbiao</t>
        </is>
      </c>
    </row>
    <row r="218">
      <c r="A218" s="10">
        <v>168.0</v>
      </c>
      <c r="B218" t="inlineStr" s="0">
        <is>
          <t>黄</t>
        </is>
      </c>
      <c r="C218" t="inlineStr" s="0">
        <is>
          <t>项目编号重复</t>
        </is>
      </c>
      <c r="D218" t="inlineStr" s="0">
        <is>
          <t>存在同编号、同链接、同项目名或同组合重复记录，需要确认是否多包件/多公告。</t>
        </is>
      </c>
      <c r="E218" t="inlineStr" s="0">
        <is>
          <t>中国银行股份有限公司吉林省分行吉林艺术学院智慧校园一码通建设（一期）智慧食堂项目（第一包）项目（三次）中标结果公告</t>
        </is>
      </c>
      <c r="F218" t="inlineStr" s="0">
        <is>
          <t>2026-03-31</t>
        </is>
      </c>
      <c r="G218" t="inlineStr" s="0">
        <is>
          <t>吉林</t>
        </is>
      </c>
      <c r="H218" t="inlineStr" s="0">
        <is>
          <t>长春</t>
        </is>
      </c>
      <c r="I218" s="10">
        <v>943357.9</v>
      </c>
      <c r="J218" t="inlineStr" s="0">
        <is>
          <t>中国银行股份有限公司吉林省分行</t>
        </is>
      </c>
      <c r="K218" t="inlineStr" s="0">
        <is>
          <t>吉林省佳卫科技有限公司</t>
        </is>
      </c>
      <c r="L218" t="inlineStr" s="0">
        <is>
          <t>https://qiye.qianlima.com/new_qd_yfbsite/#/infoCenter/infoDetail/585706225/3178/zhongbiao</t>
        </is>
      </c>
    </row>
    <row r="219">
      <c r="A219" s="10">
        <v>169.0</v>
      </c>
      <c r="B219" t="inlineStr" s="0">
        <is>
          <t>黄</t>
        </is>
      </c>
      <c r="C219" t="inlineStr" s="0">
        <is>
          <t>同一供应商频繁中标</t>
        </is>
      </c>
      <c r="D219" t="inlineStr" s="0">
        <is>
          <t>广东优信无限网络股份有限公司 在样本中中标 6 次。</t>
        </is>
      </c>
      <c r="E219" t="inlineStr" s="0">
        <is>
          <t>金华市金东区机关事务服务中心“智慧食堂”科技金融及数字金融合作项目(重新招标)中标公告</t>
        </is>
      </c>
      <c r="F219" t="inlineStr" s="0">
        <is>
          <t>2026-03-31</t>
        </is>
      </c>
      <c r="G219" t="inlineStr" s="0">
        <is>
          <t>浙江</t>
        </is>
      </c>
      <c r="H219" t="inlineStr" s="0">
        <is>
          <t>金华</t>
        </is>
      </c>
      <c r="I219" s="10">
        <v>769800.0</v>
      </c>
      <c r="J219" t="inlineStr" s="0">
        <is>
          <t>中国建设银行股份有限公司浙江省分行</t>
        </is>
      </c>
      <c r="K219" t="inlineStr" s="0">
        <is>
          <t>广东优信无限网络股份有限公司</t>
        </is>
      </c>
      <c r="L219" t="inlineStr" s="0">
        <is>
          <t>https://qiye.qianlima.com/new_qd_yfbsite/#/infoCenter/infoDetail/585669642/2960/zhongbiao</t>
        </is>
      </c>
    </row>
    <row r="220">
      <c r="A220" s="10">
        <v>169.0</v>
      </c>
      <c r="B220" t="inlineStr" s="0">
        <is>
          <t>黄</t>
        </is>
      </c>
      <c r="C220" t="inlineStr" s="0">
        <is>
          <t>客户-供应商高频绑定</t>
        </is>
      </c>
      <c r="D220" t="inlineStr" s="0">
        <is>
          <t>中国建设银行股份有限公司浙江省分行 与 广东优信无限网络股份有限公司 在样本中出现 2 次。</t>
        </is>
      </c>
      <c r="E220" t="inlineStr" s="0">
        <is>
          <t>金华市金东区机关事务服务中心“智慧食堂”科技金融及数字金融合作项目(重新招标)中标公告</t>
        </is>
      </c>
      <c r="F220" t="inlineStr" s="0">
        <is>
          <t>2026-03-31</t>
        </is>
      </c>
      <c r="G220" t="inlineStr" s="0">
        <is>
          <t>浙江</t>
        </is>
      </c>
      <c r="H220" t="inlineStr" s="0">
        <is>
          <t>金华</t>
        </is>
      </c>
      <c r="I220" s="10">
        <v>769800.0</v>
      </c>
      <c r="J220" t="inlineStr" s="0">
        <is>
          <t>中国建设银行股份有限公司浙江省分行</t>
        </is>
      </c>
      <c r="K220" t="inlineStr" s="0">
        <is>
          <t>广东优信无限网络股份有限公司</t>
        </is>
      </c>
      <c r="L220" t="inlineStr" s="0">
        <is>
          <t>https://qiye.qianlima.com/new_qd_yfbsite/#/infoCenter/infoDetail/585669642/2960/zhongbiao</t>
        </is>
      </c>
    </row>
    <row r="221">
      <c r="A221" s="10">
        <v>169.0</v>
      </c>
      <c r="B221" t="inlineStr" s="0">
        <is>
          <t>黄</t>
        </is>
      </c>
      <c r="C221" t="inlineStr" s="0">
        <is>
          <t>项目编号重复</t>
        </is>
      </c>
      <c r="D221" t="inlineStr" s="0">
        <is>
          <t>存在同编号、同链接、同项目名或同组合重复记录，需要确认是否多包件/多公告。</t>
        </is>
      </c>
      <c r="E221" t="inlineStr" s="0">
        <is>
          <t>金华市金东区机关事务服务中心“智慧食堂”科技金融及数字金融合作项目(重新招标)中标公告</t>
        </is>
      </c>
      <c r="F221" t="inlineStr" s="0">
        <is>
          <t>2026-03-31</t>
        </is>
      </c>
      <c r="G221" t="inlineStr" s="0">
        <is>
          <t>浙江</t>
        </is>
      </c>
      <c r="H221" t="inlineStr" s="0">
        <is>
          <t>金华</t>
        </is>
      </c>
      <c r="I221" s="10">
        <v>769800.0</v>
      </c>
      <c r="J221" t="inlineStr" s="0">
        <is>
          <t>中国建设银行股份有限公司浙江省分行</t>
        </is>
      </c>
      <c r="K221" t="inlineStr" s="0">
        <is>
          <t>广东优信无限网络股份有限公司</t>
        </is>
      </c>
      <c r="L221" t="inlineStr" s="0">
        <is>
          <t>https://qiye.qianlima.com/new_qd_yfbsite/#/infoCenter/infoDetail/585669642/2960/zhongbiao</t>
        </is>
      </c>
    </row>
    <row r="222">
      <c r="A222" s="10">
        <v>170.0</v>
      </c>
      <c r="B222" t="inlineStr" s="0">
        <is>
          <t>黄</t>
        </is>
      </c>
      <c r="C222" t="inlineStr" s="0">
        <is>
          <t>同一供应商区域集中</t>
        </is>
      </c>
      <c r="D222" t="inlineStr" s="0">
        <is>
          <t>正元智慧集团股份有限公司 在 浙江 中标 11 次。</t>
        </is>
      </c>
      <c r="E222" t="inlineStr" s="0">
        <is>
          <t>中国建设银行股份有限公司浙江省分行台州市交通投资集团有限公司金融科技社会化平台采购项目中标结果公告</t>
        </is>
      </c>
      <c r="F222" t="inlineStr" s="0">
        <is>
          <t>2026-03-31</t>
        </is>
      </c>
      <c r="G222" t="inlineStr" s="0">
        <is>
          <t>浙江</t>
        </is>
      </c>
      <c r="H222" t="inlineStr" s="0">
        <is>
          <t>台州</t>
        </is>
      </c>
      <c r="I222" s="10">
        <v>289180.0</v>
      </c>
      <c r="J222" t="inlineStr" s="0">
        <is>
          <t>中国建设银行股份有限公司浙江省分行</t>
        </is>
      </c>
      <c r="K222" t="inlineStr" s="0">
        <is>
          <t>正元智慧集团股份有限公司</t>
        </is>
      </c>
      <c r="L222" t="inlineStr" s="0">
        <is>
          <t>https://qiye.qianlima.com/new_qd_yfbsite/#/infoCenter/infoDetail/585638402/2653/zhongbiao</t>
        </is>
      </c>
    </row>
    <row r="223">
      <c r="A223" s="10">
        <v>170.0</v>
      </c>
      <c r="B223" t="inlineStr" s="0">
        <is>
          <t>黄</t>
        </is>
      </c>
      <c r="C223" t="inlineStr" s="0">
        <is>
          <t>同一供应商频繁中标</t>
        </is>
      </c>
      <c r="D223" t="inlineStr" s="0">
        <is>
          <t>正元智慧集团股份有限公司 在样本中中标 16 次。</t>
        </is>
      </c>
      <c r="E223" t="inlineStr" s="0">
        <is>
          <t>中国建设银行股份有限公司浙江省分行台州市交通投资集团有限公司金融科技社会化平台采购项目中标结果公告</t>
        </is>
      </c>
      <c r="F223" t="inlineStr" s="0">
        <is>
          <t>2026-03-31</t>
        </is>
      </c>
      <c r="G223" t="inlineStr" s="0">
        <is>
          <t>浙江</t>
        </is>
      </c>
      <c r="H223" t="inlineStr" s="0">
        <is>
          <t>台州</t>
        </is>
      </c>
      <c r="I223" s="10">
        <v>289180.0</v>
      </c>
      <c r="J223" t="inlineStr" s="0">
        <is>
          <t>中国建设银行股份有限公司浙江省分行</t>
        </is>
      </c>
      <c r="K223" t="inlineStr" s="0">
        <is>
          <t>正元智慧集团股份有限公司</t>
        </is>
      </c>
      <c r="L223" t="inlineStr" s="0">
        <is>
          <t>https://qiye.qianlima.com/new_qd_yfbsite/#/infoCenter/infoDetail/585638402/2653/zhongbiao</t>
        </is>
      </c>
    </row>
    <row r="224">
      <c r="A224" s="10">
        <v>170.0</v>
      </c>
      <c r="B224" t="inlineStr" s="0">
        <is>
          <t>黄</t>
        </is>
      </c>
      <c r="C224" t="inlineStr" s="0">
        <is>
          <t>客户-供应商高频绑定</t>
        </is>
      </c>
      <c r="D224" t="inlineStr" s="0">
        <is>
          <t>中国建设银行股份有限公司浙江省分行 与 正元智慧集团股份有限公司 在样本中出现 6 次。</t>
        </is>
      </c>
      <c r="E224" t="inlineStr" s="0">
        <is>
          <t>中国建设银行股份有限公司浙江省分行台州市交通投资集团有限公司金融科技社会化平台采购项目中标结果公告</t>
        </is>
      </c>
      <c r="F224" t="inlineStr" s="0">
        <is>
          <t>2026-03-31</t>
        </is>
      </c>
      <c r="G224" t="inlineStr" s="0">
        <is>
          <t>浙江</t>
        </is>
      </c>
      <c r="H224" t="inlineStr" s="0">
        <is>
          <t>台州</t>
        </is>
      </c>
      <c r="I224" s="10">
        <v>289180.0</v>
      </c>
      <c r="J224" t="inlineStr" s="0">
        <is>
          <t>中国建设银行股份有限公司浙江省分行</t>
        </is>
      </c>
      <c r="K224" t="inlineStr" s="0">
        <is>
          <t>正元智慧集团股份有限公司</t>
        </is>
      </c>
      <c r="L224" t="inlineStr" s="0">
        <is>
          <t>https://qiye.qianlima.com/new_qd_yfbsite/#/infoCenter/infoDetail/585638402/2653/zhongbiao</t>
        </is>
      </c>
    </row>
    <row r="225">
      <c r="A225" s="10">
        <v>172.0</v>
      </c>
      <c r="B225" t="inlineStr" s="0">
        <is>
          <t>黄</t>
        </is>
      </c>
      <c r="C225" t="inlineStr" s="0">
        <is>
          <t>客户-供应商高频绑定</t>
        </is>
      </c>
      <c r="D225" t="inlineStr" s="0">
        <is>
          <t>中国银行股份有限公司吉林省分行 与 吉林省佳卫科技有限公司 在样本中出现 2 次。</t>
        </is>
      </c>
      <c r="E225" t="inlineStr" s="0">
        <is>
          <t>吉林艺术学院智慧校园一码通建设（一期）智慧食堂项目（第一包）结果公告</t>
        </is>
      </c>
      <c r="F225" t="inlineStr" s="0">
        <is>
          <t>2026-03-31</t>
        </is>
      </c>
      <c r="G225" t="inlineStr" s="0">
        <is>
          <t>吉林</t>
        </is>
      </c>
      <c r="H225" t="inlineStr" s="0">
        <is>
          <t>长春</t>
        </is>
      </c>
      <c r="I225" s="10">
        <v>943357.9</v>
      </c>
      <c r="J225" t="inlineStr" s="0">
        <is>
          <t>中国银行股份有限公司吉林省分行</t>
        </is>
      </c>
      <c r="K225" t="inlineStr" s="0">
        <is>
          <t>吉林省佳卫科技有限公司</t>
        </is>
      </c>
      <c r="L225" t="inlineStr" s="0">
        <is>
          <t>https://qiye.qianlima.com/new_qd_yfbsite/#/infoCenter/infoDetail/585601622/3178/zhongbiao</t>
        </is>
      </c>
    </row>
    <row r="226">
      <c r="A226" s="10">
        <v>172.0</v>
      </c>
      <c r="B226" t="inlineStr" s="0">
        <is>
          <t>黄</t>
        </is>
      </c>
      <c r="C226" t="inlineStr" s="0">
        <is>
          <t>项目编号重复</t>
        </is>
      </c>
      <c r="D226" t="inlineStr" s="0">
        <is>
          <t>存在同编号、同链接、同项目名或同组合重复记录，需要确认是否多包件/多公告。</t>
        </is>
      </c>
      <c r="E226" t="inlineStr" s="0">
        <is>
          <t>吉林艺术学院智慧校园一码通建设（一期）智慧食堂项目（第一包）结果公告</t>
        </is>
      </c>
      <c r="F226" t="inlineStr" s="0">
        <is>
          <t>2026-03-31</t>
        </is>
      </c>
      <c r="G226" t="inlineStr" s="0">
        <is>
          <t>吉林</t>
        </is>
      </c>
      <c r="H226" t="inlineStr" s="0">
        <is>
          <t>长春</t>
        </is>
      </c>
      <c r="I226" s="10">
        <v>943357.9</v>
      </c>
      <c r="J226" t="inlineStr" s="0">
        <is>
          <t>中国银行股份有限公司吉林省分行</t>
        </is>
      </c>
      <c r="K226" t="inlineStr" s="0">
        <is>
          <t>吉林省佳卫科技有限公司</t>
        </is>
      </c>
      <c r="L226" t="inlineStr" s="0">
        <is>
          <t>https://qiye.qianlima.com/new_qd_yfbsite/#/infoCenter/infoDetail/585601622/3178/zhongbiao</t>
        </is>
      </c>
    </row>
    <row r="227">
      <c r="A227" s="10">
        <v>173.0</v>
      </c>
      <c r="B227" t="inlineStr" s="0">
        <is>
          <t>黄</t>
        </is>
      </c>
      <c r="C227" t="inlineStr" s="0">
        <is>
          <t>同一供应商频繁中标</t>
        </is>
      </c>
      <c r="D227" t="inlineStr" s="0">
        <is>
          <t>广东优信无限网络股份有限公司 在样本中中标 6 次。</t>
        </is>
      </c>
      <c r="E227" t="inlineStr" s="0">
        <is>
          <t>关于金华市金东区机关事务服务中心“智慧食堂”科技金融及数字金融合作项目（重新招标）的中标结果公告</t>
        </is>
      </c>
      <c r="F227" t="inlineStr" s="0">
        <is>
          <t>2026-03-31</t>
        </is>
      </c>
      <c r="G227" t="inlineStr" s="0">
        <is>
          <t>浙江</t>
        </is>
      </c>
      <c r="H227" t="inlineStr" s="0">
        <is>
          <t>金华</t>
        </is>
      </c>
      <c r="I227" s="10">
        <v>769800.0</v>
      </c>
      <c r="J227" t="inlineStr" s="0">
        <is>
          <t>中国建设银行股份有限公司浙江省分行</t>
        </is>
      </c>
      <c r="K227" t="inlineStr" s="0">
        <is>
          <t>广东优信无限网络股份有限公司</t>
        </is>
      </c>
      <c r="L227" t="inlineStr" s="0">
        <is>
          <t>https://qiye.qianlima.com/new_qd_yfbsite/#/infoCenter/infoDetail/585744429/2960/zhongbiao</t>
        </is>
      </c>
    </row>
    <row r="228">
      <c r="A228" s="10">
        <v>173.0</v>
      </c>
      <c r="B228" t="inlineStr" s="0">
        <is>
          <t>黄</t>
        </is>
      </c>
      <c r="C228" t="inlineStr" s="0">
        <is>
          <t>客户-供应商高频绑定</t>
        </is>
      </c>
      <c r="D228" t="inlineStr" s="0">
        <is>
          <t>中国建设银行股份有限公司浙江省分行 与 广东优信无限网络股份有限公司 在样本中出现 2 次。</t>
        </is>
      </c>
      <c r="E228" t="inlineStr" s="0">
        <is>
          <t>关于金华市金东区机关事务服务中心“智慧食堂”科技金融及数字金融合作项目（重新招标）的中标结果公告</t>
        </is>
      </c>
      <c r="F228" t="inlineStr" s="0">
        <is>
          <t>2026-03-31</t>
        </is>
      </c>
      <c r="G228" t="inlineStr" s="0">
        <is>
          <t>浙江</t>
        </is>
      </c>
      <c r="H228" t="inlineStr" s="0">
        <is>
          <t>金华</t>
        </is>
      </c>
      <c r="I228" s="10">
        <v>769800.0</v>
      </c>
      <c r="J228" t="inlineStr" s="0">
        <is>
          <t>中国建设银行股份有限公司浙江省分行</t>
        </is>
      </c>
      <c r="K228" t="inlineStr" s="0">
        <is>
          <t>广东优信无限网络股份有限公司</t>
        </is>
      </c>
      <c r="L228" t="inlineStr" s="0">
        <is>
          <t>https://qiye.qianlima.com/new_qd_yfbsite/#/infoCenter/infoDetail/585744429/2960/zhongbiao</t>
        </is>
      </c>
    </row>
    <row r="229">
      <c r="A229" s="10">
        <v>173.0</v>
      </c>
      <c r="B229" t="inlineStr" s="0">
        <is>
          <t>黄</t>
        </is>
      </c>
      <c r="C229" t="inlineStr" s="0">
        <is>
          <t>项目编号重复</t>
        </is>
      </c>
      <c r="D229" t="inlineStr" s="0">
        <is>
          <t>存在同编号、同链接、同项目名或同组合重复记录，需要确认是否多包件/多公告。</t>
        </is>
      </c>
      <c r="E229" t="inlineStr" s="0">
        <is>
          <t>关于金华市金东区机关事务服务中心“智慧食堂”科技金融及数字金融合作项目（重新招标）的中标结果公告</t>
        </is>
      </c>
      <c r="F229" t="inlineStr" s="0">
        <is>
          <t>2026-03-31</t>
        </is>
      </c>
      <c r="G229" t="inlineStr" s="0">
        <is>
          <t>浙江</t>
        </is>
      </c>
      <c r="H229" t="inlineStr" s="0">
        <is>
          <t>金华</t>
        </is>
      </c>
      <c r="I229" s="10">
        <v>769800.0</v>
      </c>
      <c r="J229" t="inlineStr" s="0">
        <is>
          <t>中国建设银行股份有限公司浙江省分行</t>
        </is>
      </c>
      <c r="K229" t="inlineStr" s="0">
        <is>
          <t>广东优信无限网络股份有限公司</t>
        </is>
      </c>
      <c r="L229" t="inlineStr" s="0">
        <is>
          <t>https://qiye.qianlima.com/new_qd_yfbsite/#/infoCenter/infoDetail/585744429/2960/zhongbiao</t>
        </is>
      </c>
    </row>
    <row r="230">
      <c r="A230" s="10">
        <v>174.0</v>
      </c>
      <c r="B230" t="inlineStr" s="0">
        <is>
          <t>黄</t>
        </is>
      </c>
      <c r="C230" t="inlineStr" s="0">
        <is>
          <t>金额缺失</t>
        </is>
      </c>
      <c r="D230" t="inlineStr" s="0">
        <is>
          <t>中标金额未披露，影响规模和商机评分。</t>
        </is>
      </c>
      <c r="E230" t="inlineStr" s="0">
        <is>
          <t>中国电信安阳分公司教育系统智慧食堂项目（服务部分）（三次）结果公示</t>
        </is>
      </c>
      <c r="F230" t="inlineStr" s="0">
        <is>
          <t>2026-03-30</t>
        </is>
      </c>
      <c r="G230" t="inlineStr" s="0">
        <is>
          <t>河南</t>
        </is>
      </c>
      <c r="H230" t="inlineStr" s="0">
        <is>
          <t>安阳</t>
        </is>
      </c>
      <c r="I230" s="10"/>
      <c r="J230" t="inlineStr" s="0">
        <is>
          <t>中国电信安阳分公司</t>
        </is>
      </c>
      <c r="K230" t="inlineStr" s="0">
        <is>
          <t>河南琥羿科技有限公司</t>
        </is>
      </c>
      <c r="L230" t="inlineStr" s="0">
        <is>
          <t>https://qiye.qianlima.com/new_qd_yfbsite/#/infoCenter/infoDetail/585499679/804/zhongbiao</t>
        </is>
      </c>
    </row>
    <row r="231">
      <c r="A231" s="10">
        <v>176.0</v>
      </c>
      <c r="B231" t="inlineStr" s="0">
        <is>
          <t>黄</t>
        </is>
      </c>
      <c r="C231" t="inlineStr" s="0">
        <is>
          <t>金额缺失</t>
        </is>
      </c>
      <c r="D231" t="inlineStr" s="0">
        <is>
          <t>中标金额未披露，影响规模和商机评分。</t>
        </is>
      </c>
      <c r="E231" t="inlineStr" s="0">
        <is>
          <t>溆浦县中小学校智慧食堂建设比选银行结果公示</t>
        </is>
      </c>
      <c r="F231" t="inlineStr" s="0">
        <is>
          <t>2026-03-27</t>
        </is>
      </c>
      <c r="G231" t="inlineStr" s="0">
        <is>
          <t>湖南</t>
        </is>
      </c>
      <c r="H231" t="inlineStr" s="0">
        <is>
          <t>怀化</t>
        </is>
      </c>
      <c r="I231" s="10"/>
      <c r="J231" t="inlineStr" s="0">
        <is>
          <t>溆浦县教育局</t>
        </is>
      </c>
      <c r="K231" t="inlineStr" s="0">
        <is>
          <t>中国银行</t>
        </is>
      </c>
      <c r="L231" t="inlineStr" s="0">
        <is>
          <t>https://qiye.qianlima.com/new_qd_yfbsite/#/infoCenter/infoDetail/585040023/1190/zhongbiao</t>
        </is>
      </c>
    </row>
    <row r="232">
      <c r="A232" s="10">
        <v>176.0</v>
      </c>
      <c r="B232" t="inlineStr" s="0">
        <is>
          <t>黄</t>
        </is>
      </c>
      <c r="C232" t="inlineStr" s="0">
        <is>
          <t>项目编号缺失</t>
        </is>
      </c>
      <c r="D232" t="inlineStr" s="0">
        <is>
          <t>项目编号为空或为占位符，追溯和去重可信度下降。</t>
        </is>
      </c>
      <c r="E232" t="inlineStr" s="0">
        <is>
          <t>溆浦县中小学校智慧食堂建设比选银行结果公示</t>
        </is>
      </c>
      <c r="F232" t="inlineStr" s="0">
        <is>
          <t>2026-03-27</t>
        </is>
      </c>
      <c r="G232" t="inlineStr" s="0">
        <is>
          <t>湖南</t>
        </is>
      </c>
      <c r="H232" t="inlineStr" s="0">
        <is>
          <t>怀化</t>
        </is>
      </c>
      <c r="I232" s="10"/>
      <c r="J232" t="inlineStr" s="0">
        <is>
          <t>溆浦县教育局</t>
        </is>
      </c>
      <c r="K232" t="inlineStr" s="0">
        <is>
          <t>中国银行</t>
        </is>
      </c>
      <c r="L232" t="inlineStr" s="0">
        <is>
          <t>https://qiye.qianlima.com/new_qd_yfbsite/#/infoCenter/infoDetail/585040023/1190/zhongbiao</t>
        </is>
      </c>
    </row>
    <row r="233">
      <c r="A233" s="10">
        <v>178.0</v>
      </c>
      <c r="B233" t="inlineStr" s="0">
        <is>
          <t>黄</t>
        </is>
      </c>
      <c r="C233" t="inlineStr" s="0">
        <is>
          <t>客户-供应商高频绑定</t>
        </is>
      </c>
      <c r="D233" t="inlineStr" s="0">
        <is>
          <t>建行丹东分行 与 山东友东信息科技有限公司 在样本中出现 2 次。</t>
        </is>
      </c>
      <c r="E233" t="inlineStr" s="0">
        <is>
          <t>【建行自采】采购东港市融媒体中心智慧食堂闸机采购结果信息公开</t>
        </is>
      </c>
      <c r="F233" t="inlineStr" s="0">
        <is>
          <t>2026-03-26</t>
        </is>
      </c>
      <c r="G233" t="inlineStr" s="0">
        <is>
          <t>辽宁</t>
        </is>
      </c>
      <c r="H233" t="inlineStr" s="0">
        <is>
          <t>丹东</t>
        </is>
      </c>
      <c r="I233" s="10">
        <v>45280.0</v>
      </c>
      <c r="J233" t="inlineStr" s="0">
        <is>
          <t>建行丹东分行</t>
        </is>
      </c>
      <c r="K233" t="inlineStr" s="0">
        <is>
          <t>山东友东信息科技有限公司</t>
        </is>
      </c>
      <c r="L233" t="inlineStr" s="0">
        <is>
          <t>https://qiye.qianlima.com/new_qd_yfbsite/#/infoCenter/infoDetail/584721140/1522/zhongbiao</t>
        </is>
      </c>
    </row>
    <row r="234">
      <c r="A234" s="10">
        <v>178.0</v>
      </c>
      <c r="B234" t="inlineStr" s="0">
        <is>
          <t>黄</t>
        </is>
      </c>
      <c r="C234" t="inlineStr" s="0">
        <is>
          <t>项目编号缺失</t>
        </is>
      </c>
      <c r="D234" t="inlineStr" s="0">
        <is>
          <t>项目编号为空或为占位符，追溯和去重可信度下降。</t>
        </is>
      </c>
      <c r="E234" t="inlineStr" s="0">
        <is>
          <t>【建行自采】采购东港市融媒体中心智慧食堂闸机采购结果信息公开</t>
        </is>
      </c>
      <c r="F234" t="inlineStr" s="0">
        <is>
          <t>2026-03-26</t>
        </is>
      </c>
      <c r="G234" t="inlineStr" s="0">
        <is>
          <t>辽宁</t>
        </is>
      </c>
      <c r="H234" t="inlineStr" s="0">
        <is>
          <t>丹东</t>
        </is>
      </c>
      <c r="I234" s="10">
        <v>45280.0</v>
      </c>
      <c r="J234" t="inlineStr" s="0">
        <is>
          <t>建行丹东分行</t>
        </is>
      </c>
      <c r="K234" t="inlineStr" s="0">
        <is>
          <t>山东友东信息科技有限公司</t>
        </is>
      </c>
      <c r="L234" t="inlineStr" s="0">
        <is>
          <t>https://qiye.qianlima.com/new_qd_yfbsite/#/infoCenter/infoDetail/584721140/1522/zhongbiao</t>
        </is>
      </c>
    </row>
    <row r="235">
      <c r="A235" s="10">
        <v>179.0</v>
      </c>
      <c r="B235" t="inlineStr" s="0">
        <is>
          <t>黄</t>
        </is>
      </c>
      <c r="C235" t="inlineStr" s="0">
        <is>
          <t>项目编号缺失</t>
        </is>
      </c>
      <c r="D235" t="inlineStr" s="0">
        <is>
          <t>项目编号为空或为占位符，追溯和去重可信度下降。</t>
        </is>
      </c>
      <c r="E235" t="inlineStr" s="0">
        <is>
          <t>【建行自采】塔河林业局智慧食堂项目采购结果信息公开</t>
        </is>
      </c>
      <c r="F235" t="inlineStr" s="0">
        <is>
          <t>2026-03-26</t>
        </is>
      </c>
      <c r="G235" t="inlineStr" s="0">
        <is>
          <t>黑龙江</t>
        </is>
      </c>
      <c r="H235" t="inlineStr" s="0">
        <is>
          <t>大兴安岭</t>
        </is>
      </c>
      <c r="I235" s="10">
        <v>35000.0</v>
      </c>
      <c r="J235" t="inlineStr" s="0">
        <is>
          <t>建行大兴安岭分行</t>
        </is>
      </c>
      <c r="K235" t="inlineStr" s="0">
        <is>
          <t>辽宁交联科技有限公司</t>
        </is>
      </c>
      <c r="L235" t="inlineStr" s="0">
        <is>
          <t>https://qiye.qianlima.com/new_qd_yfbsite/#/infoCenter/infoDetail/584677108/970/zhongbiao</t>
        </is>
      </c>
    </row>
    <row r="236">
      <c r="A236" s="10">
        <v>180.0</v>
      </c>
      <c r="B236" t="inlineStr" s="0">
        <is>
          <t>黄</t>
        </is>
      </c>
      <c r="C236" t="inlineStr" s="0">
        <is>
          <t>同一供应商区域集中</t>
        </is>
      </c>
      <c r="D236" t="inlineStr" s="0">
        <is>
          <t>青海众杰商贸有限公司 在 青海 中标 3 次。</t>
        </is>
      </c>
      <c r="E236" t="inlineStr" s="0">
        <is>
          <t>智慧食堂设备竞价成交公告</t>
        </is>
      </c>
      <c r="F236" t="inlineStr" s="0">
        <is>
          <t>2026-03-25</t>
        </is>
      </c>
      <c r="G236" t="inlineStr" s="0">
        <is>
          <t>青海</t>
        </is>
      </c>
      <c r="H236" t="inlineStr" s="0">
        <is>
          <t>玉树</t>
        </is>
      </c>
      <c r="I236" s="10">
        <v>21000.0</v>
      </c>
      <c r="J236" t="inlineStr" s="0">
        <is>
          <t>称文镇中心幼儿园</t>
        </is>
      </c>
      <c r="K236" t="inlineStr" s="0">
        <is>
          <t>青海众杰商贸有限公司</t>
        </is>
      </c>
      <c r="L236" t="inlineStr" s="0">
        <is>
          <t>https://qiye.qianlima.com/new_qd_yfbsite/#/infoCenter/infoDetail/584210477/1728/zhongbiao</t>
        </is>
      </c>
    </row>
    <row r="237">
      <c r="A237" s="10">
        <v>180.0</v>
      </c>
      <c r="B237" t="inlineStr" s="0">
        <is>
          <t>黄</t>
        </is>
      </c>
      <c r="C237" t="inlineStr" s="0">
        <is>
          <t>客户-供应商高频绑定</t>
        </is>
      </c>
      <c r="D237" t="inlineStr" s="0">
        <is>
          <t>称文镇中心幼儿园 与 青海众杰商贸有限公司 在样本中出现 2 次。</t>
        </is>
      </c>
      <c r="E237" t="inlineStr" s="0">
        <is>
          <t>智慧食堂设备竞价成交公告</t>
        </is>
      </c>
      <c r="F237" t="inlineStr" s="0">
        <is>
          <t>2026-03-25</t>
        </is>
      </c>
      <c r="G237" t="inlineStr" s="0">
        <is>
          <t>青海</t>
        </is>
      </c>
      <c r="H237" t="inlineStr" s="0">
        <is>
          <t>玉树</t>
        </is>
      </c>
      <c r="I237" s="10">
        <v>21000.0</v>
      </c>
      <c r="J237" t="inlineStr" s="0">
        <is>
          <t>称文镇中心幼儿园</t>
        </is>
      </c>
      <c r="K237" t="inlineStr" s="0">
        <is>
          <t>青海众杰商贸有限公司</t>
        </is>
      </c>
      <c r="L237" t="inlineStr" s="0">
        <is>
          <t>https://qiye.qianlima.com/new_qd_yfbsite/#/infoCenter/infoDetail/584210477/1728/zhongbiao</t>
        </is>
      </c>
    </row>
    <row r="238">
      <c r="A238" s="10">
        <v>180.0</v>
      </c>
      <c r="B238" t="inlineStr" s="0">
        <is>
          <t>黄</t>
        </is>
      </c>
      <c r="C238" t="inlineStr" s="0">
        <is>
          <t>项目名称重复</t>
        </is>
      </c>
      <c r="D238" t="inlineStr" s="0">
        <is>
          <t>存在同编号、同链接、同项目名或同组合重复记录，需要确认是否多包件/多公告。</t>
        </is>
      </c>
      <c r="E238" t="inlineStr" s="0">
        <is>
          <t>智慧食堂设备竞价成交公告</t>
        </is>
      </c>
      <c r="F238" t="inlineStr" s="0">
        <is>
          <t>2026-03-25</t>
        </is>
      </c>
      <c r="G238" t="inlineStr" s="0">
        <is>
          <t>青海</t>
        </is>
      </c>
      <c r="H238" t="inlineStr" s="0">
        <is>
          <t>玉树</t>
        </is>
      </c>
      <c r="I238" s="10">
        <v>21000.0</v>
      </c>
      <c r="J238" t="inlineStr" s="0">
        <is>
          <t>称文镇中心幼儿园</t>
        </is>
      </c>
      <c r="K238" t="inlineStr" s="0">
        <is>
          <t>青海众杰商贸有限公司</t>
        </is>
      </c>
      <c r="L238" t="inlineStr" s="0">
        <is>
          <t>https://qiye.qianlima.com/new_qd_yfbsite/#/infoCenter/infoDetail/584210477/1728/zhongbiao</t>
        </is>
      </c>
    </row>
    <row r="239">
      <c r="A239" s="10">
        <v>181.0</v>
      </c>
      <c r="B239" t="inlineStr" s="0">
        <is>
          <t>黄</t>
        </is>
      </c>
      <c r="C239" t="inlineStr" s="0">
        <is>
          <t>同一供应商区域集中</t>
        </is>
      </c>
      <c r="D239" t="inlineStr" s="0">
        <is>
          <t>武汉融威科技有限公司 在 湖北 中标 4 次。</t>
        </is>
      </c>
      <c r="E239" t="inlineStr" s="0">
        <is>
          <t>“建行生活”智慧食堂硬件设备项目中标结果公示</t>
        </is>
      </c>
      <c r="F239" t="inlineStr" s="0">
        <is>
          <t>2026-03-25</t>
        </is>
      </c>
      <c r="G239" t="inlineStr" s="0">
        <is>
          <t>湖北</t>
        </is>
      </c>
      <c r="H239" t="inlineStr" s="0">
        <is>
          <t>武汉</t>
        </is>
      </c>
      <c r="I239" s="10">
        <v>60328800.0</v>
      </c>
      <c r="J239" t="inlineStr" s="0">
        <is>
          <t>中国建设银行股份有限公司湖北省分行</t>
        </is>
      </c>
      <c r="K239" t="inlineStr" s="0">
        <is>
          <t>武汉融威科技有限公司</t>
        </is>
      </c>
      <c r="L239" t="inlineStr" s="0">
        <is>
          <t>https://qiye.qianlima.com/new_qd_yfbsite/#/infoCenter/infoDetail/584093396/3233/zhongbiao</t>
        </is>
      </c>
    </row>
    <row r="240">
      <c r="A240" s="10">
        <v>181.0</v>
      </c>
      <c r="B240" t="inlineStr" s="0">
        <is>
          <t>黄</t>
        </is>
      </c>
      <c r="C240" t="inlineStr" s="0">
        <is>
          <t>同一供应商频繁中标</t>
        </is>
      </c>
      <c r="D240" t="inlineStr" s="0">
        <is>
          <t>武汉融威科技有限公司 在样本中中标 5 次。</t>
        </is>
      </c>
      <c r="E240" t="inlineStr" s="0">
        <is>
          <t>“建行生活”智慧食堂硬件设备项目中标结果公示</t>
        </is>
      </c>
      <c r="F240" t="inlineStr" s="0">
        <is>
          <t>2026-03-25</t>
        </is>
      </c>
      <c r="G240" t="inlineStr" s="0">
        <is>
          <t>湖北</t>
        </is>
      </c>
      <c r="H240" t="inlineStr" s="0">
        <is>
          <t>武汉</t>
        </is>
      </c>
      <c r="I240" s="10">
        <v>60328800.0</v>
      </c>
      <c r="J240" t="inlineStr" s="0">
        <is>
          <t>中国建设银行股份有限公司湖北省分行</t>
        </is>
      </c>
      <c r="K240" t="inlineStr" s="0">
        <is>
          <t>武汉融威科技有限公司</t>
        </is>
      </c>
      <c r="L240" t="inlineStr" s="0">
        <is>
          <t>https://qiye.qianlima.com/new_qd_yfbsite/#/infoCenter/infoDetail/584093396/3233/zhongbiao</t>
        </is>
      </c>
    </row>
    <row r="241">
      <c r="A241" s="10">
        <v>181.0</v>
      </c>
      <c r="B241" t="inlineStr" s="0">
        <is>
          <t>黄</t>
        </is>
      </c>
      <c r="C241" t="inlineStr" s="0">
        <is>
          <t>客户-供应商高频绑定</t>
        </is>
      </c>
      <c r="D241" t="inlineStr" s="0">
        <is>
          <t>中国建设银行股份有限公司湖北省分行 与 武汉融威科技有限公司 在样本中出现 2 次。</t>
        </is>
      </c>
      <c r="E241" t="inlineStr" s="0">
        <is>
          <t>“建行生活”智慧食堂硬件设备项目中标结果公示</t>
        </is>
      </c>
      <c r="F241" t="inlineStr" s="0">
        <is>
          <t>2026-03-25</t>
        </is>
      </c>
      <c r="G241" t="inlineStr" s="0">
        <is>
          <t>湖北</t>
        </is>
      </c>
      <c r="H241" t="inlineStr" s="0">
        <is>
          <t>武汉</t>
        </is>
      </c>
      <c r="I241" s="10">
        <v>60328800.0</v>
      </c>
      <c r="J241" t="inlineStr" s="0">
        <is>
          <t>中国建设银行股份有限公司湖北省分行</t>
        </is>
      </c>
      <c r="K241" t="inlineStr" s="0">
        <is>
          <t>武汉融威科技有限公司</t>
        </is>
      </c>
      <c r="L241" t="inlineStr" s="0">
        <is>
          <t>https://qiye.qianlima.com/new_qd_yfbsite/#/infoCenter/infoDetail/584093396/3233/zhongbiao</t>
        </is>
      </c>
    </row>
    <row r="242">
      <c r="A242" s="10">
        <v>181.0</v>
      </c>
      <c r="B242" t="inlineStr" s="0">
        <is>
          <t>黄</t>
        </is>
      </c>
      <c r="C242" t="inlineStr" s="0">
        <is>
          <t>项目编号重复</t>
        </is>
      </c>
      <c r="D242" t="inlineStr" s="0">
        <is>
          <t>存在同编号、同链接、同项目名或同组合重复记录，需要确认是否多包件/多公告。</t>
        </is>
      </c>
      <c r="E242" t="inlineStr" s="0">
        <is>
          <t>“建行生活”智慧食堂硬件设备项目中标结果公示</t>
        </is>
      </c>
      <c r="F242" t="inlineStr" s="0">
        <is>
          <t>2026-03-25</t>
        </is>
      </c>
      <c r="G242" t="inlineStr" s="0">
        <is>
          <t>湖北</t>
        </is>
      </c>
      <c r="H242" t="inlineStr" s="0">
        <is>
          <t>武汉</t>
        </is>
      </c>
      <c r="I242" s="10">
        <v>60328800.0</v>
      </c>
      <c r="J242" t="inlineStr" s="0">
        <is>
          <t>中国建设银行股份有限公司湖北省分行</t>
        </is>
      </c>
      <c r="K242" t="inlineStr" s="0">
        <is>
          <t>武汉融威科技有限公司</t>
        </is>
      </c>
      <c r="L242" t="inlineStr" s="0">
        <is>
          <t>https://qiye.qianlima.com/new_qd_yfbsite/#/infoCenter/infoDetail/584093396/3233/zhongbiao</t>
        </is>
      </c>
    </row>
    <row r="243">
      <c r="A243" s="10">
        <v>182.0</v>
      </c>
      <c r="B243" t="inlineStr" s="0">
        <is>
          <t>黄</t>
        </is>
      </c>
      <c r="C243" t="inlineStr" s="0">
        <is>
          <t>金额缺失</t>
        </is>
      </c>
      <c r="D243" t="inlineStr" s="0">
        <is>
          <t>中标金额未披露，影响规模和商机评分。</t>
        </is>
      </c>
      <c r="E243" t="inlineStr" s="0">
        <is>
          <t>中国银行股份有限公司云南省分行智慧食堂项目服务供应商采购项目结果公告</t>
        </is>
      </c>
      <c r="F243" t="inlineStr" s="0">
        <is>
          <t>2026-03-24</t>
        </is>
      </c>
      <c r="G243" t="inlineStr" s="0">
        <is>
          <t>云南</t>
        </is>
      </c>
      <c r="H243" t="inlineStr" s="0">
        <is>
          <t>昆明</t>
        </is>
      </c>
      <c r="I243" s="10"/>
      <c r="J243" t="inlineStr" s="0">
        <is>
          <t>中国银行股份有限公司云南省分行</t>
        </is>
      </c>
      <c r="K243" t="inlineStr" s="0">
        <is>
          <t>福建点芯在线网络技术有限公司</t>
        </is>
      </c>
      <c r="L243" t="inlineStr" s="0">
        <is>
          <t>https://qiye.qianlima.com/new_qd_yfbsite/#/infoCenter/infoDetail/584009996/2460/zhongbiao</t>
        </is>
      </c>
    </row>
    <row r="244">
      <c r="A244" s="10">
        <v>182.0</v>
      </c>
      <c r="B244" t="inlineStr" s="0">
        <is>
          <t>黄</t>
        </is>
      </c>
      <c r="C244" t="inlineStr" s="0">
        <is>
          <t>项目编号缺失</t>
        </is>
      </c>
      <c r="D244" t="inlineStr" s="0">
        <is>
          <t>项目编号为空或为占位符，追溯和去重可信度下降。</t>
        </is>
      </c>
      <c r="E244" t="inlineStr" s="0">
        <is>
          <t>中国银行股份有限公司云南省分行智慧食堂项目服务供应商采购项目结果公告</t>
        </is>
      </c>
      <c r="F244" t="inlineStr" s="0">
        <is>
          <t>2026-03-24</t>
        </is>
      </c>
      <c r="G244" t="inlineStr" s="0">
        <is>
          <t>云南</t>
        </is>
      </c>
      <c r="H244" t="inlineStr" s="0">
        <is>
          <t>昆明</t>
        </is>
      </c>
      <c r="I244" s="10"/>
      <c r="J244" t="inlineStr" s="0">
        <is>
          <t>中国银行股份有限公司云南省分行</t>
        </is>
      </c>
      <c r="K244" t="inlineStr" s="0">
        <is>
          <t>福建点芯在线网络技术有限公司</t>
        </is>
      </c>
      <c r="L244" t="inlineStr" s="0">
        <is>
          <t>https://qiye.qianlima.com/new_qd_yfbsite/#/infoCenter/infoDetail/584009996/2460/zhongbiao</t>
        </is>
      </c>
    </row>
    <row r="245">
      <c r="A245" s="10">
        <v>183.0</v>
      </c>
      <c r="B245" t="inlineStr" s="0">
        <is>
          <t>黄</t>
        </is>
      </c>
      <c r="C245" t="inlineStr" s="0">
        <is>
          <t>同一供应商区域集中</t>
        </is>
      </c>
      <c r="D245" t="inlineStr" s="0">
        <is>
          <t>武汉融威科技有限公司 在 湖北 中标 4 次。</t>
        </is>
      </c>
      <c r="E245" t="inlineStr" s="0">
        <is>
          <t>“建行生活”智慧食堂硬件设备项目中标公告</t>
        </is>
      </c>
      <c r="F245" t="inlineStr" s="0">
        <is>
          <t>2026-03-24</t>
        </is>
      </c>
      <c r="G245" t="inlineStr" s="0">
        <is>
          <t>湖北</t>
        </is>
      </c>
      <c r="H245" t="inlineStr" s="0">
        <is>
          <t>武汉</t>
        </is>
      </c>
      <c r="I245" s="10">
        <v>14806800.0</v>
      </c>
      <c r="J245" t="inlineStr" s="0">
        <is>
          <t>中国建设银行股份有限公司湖北省分行</t>
        </is>
      </c>
      <c r="K245" t="inlineStr" s="0">
        <is>
          <t>武汉融威科技有限公司</t>
        </is>
      </c>
      <c r="L245" t="inlineStr" s="0">
        <is>
          <t>https://qiye.qianlima.com/new_qd_yfbsite/#/infoCenter/infoDetail/583982361/3233/zhongbiao</t>
        </is>
      </c>
    </row>
    <row r="246">
      <c r="A246" s="10">
        <v>183.0</v>
      </c>
      <c r="B246" t="inlineStr" s="0">
        <is>
          <t>黄</t>
        </is>
      </c>
      <c r="C246" t="inlineStr" s="0">
        <is>
          <t>同一供应商频繁中标</t>
        </is>
      </c>
      <c r="D246" t="inlineStr" s="0">
        <is>
          <t>武汉融威科技有限公司 在样本中中标 5 次。</t>
        </is>
      </c>
      <c r="E246" t="inlineStr" s="0">
        <is>
          <t>“建行生活”智慧食堂硬件设备项目中标公告</t>
        </is>
      </c>
      <c r="F246" t="inlineStr" s="0">
        <is>
          <t>2026-03-24</t>
        </is>
      </c>
      <c r="G246" t="inlineStr" s="0">
        <is>
          <t>湖北</t>
        </is>
      </c>
      <c r="H246" t="inlineStr" s="0">
        <is>
          <t>武汉</t>
        </is>
      </c>
      <c r="I246" s="10">
        <v>14806800.0</v>
      </c>
      <c r="J246" t="inlineStr" s="0">
        <is>
          <t>中国建设银行股份有限公司湖北省分行</t>
        </is>
      </c>
      <c r="K246" t="inlineStr" s="0">
        <is>
          <t>武汉融威科技有限公司</t>
        </is>
      </c>
      <c r="L246" t="inlineStr" s="0">
        <is>
          <t>https://qiye.qianlima.com/new_qd_yfbsite/#/infoCenter/infoDetail/583982361/3233/zhongbiao</t>
        </is>
      </c>
    </row>
    <row r="247">
      <c r="A247" s="10">
        <v>183.0</v>
      </c>
      <c r="B247" t="inlineStr" s="0">
        <is>
          <t>黄</t>
        </is>
      </c>
      <c r="C247" t="inlineStr" s="0">
        <is>
          <t>客户-供应商高频绑定</t>
        </is>
      </c>
      <c r="D247" t="inlineStr" s="0">
        <is>
          <t>中国建设银行股份有限公司湖北省分行 与 武汉融威科技有限公司 在样本中出现 2 次。</t>
        </is>
      </c>
      <c r="E247" t="inlineStr" s="0">
        <is>
          <t>“建行生活”智慧食堂硬件设备项目中标公告</t>
        </is>
      </c>
      <c r="F247" t="inlineStr" s="0">
        <is>
          <t>2026-03-24</t>
        </is>
      </c>
      <c r="G247" t="inlineStr" s="0">
        <is>
          <t>湖北</t>
        </is>
      </c>
      <c r="H247" t="inlineStr" s="0">
        <is>
          <t>武汉</t>
        </is>
      </c>
      <c r="I247" s="10">
        <v>14806800.0</v>
      </c>
      <c r="J247" t="inlineStr" s="0">
        <is>
          <t>中国建设银行股份有限公司湖北省分行</t>
        </is>
      </c>
      <c r="K247" t="inlineStr" s="0">
        <is>
          <t>武汉融威科技有限公司</t>
        </is>
      </c>
      <c r="L247" t="inlineStr" s="0">
        <is>
          <t>https://qiye.qianlima.com/new_qd_yfbsite/#/infoCenter/infoDetail/583982361/3233/zhongbiao</t>
        </is>
      </c>
    </row>
    <row r="248">
      <c r="A248" s="10">
        <v>183.0</v>
      </c>
      <c r="B248" t="inlineStr" s="0">
        <is>
          <t>黄</t>
        </is>
      </c>
      <c r="C248" t="inlineStr" s="0">
        <is>
          <t>项目编号重复</t>
        </is>
      </c>
      <c r="D248" t="inlineStr" s="0">
        <is>
          <t>存在同编号、同链接、同项目名或同组合重复记录，需要确认是否多包件/多公告。</t>
        </is>
      </c>
      <c r="E248" t="inlineStr" s="0">
        <is>
          <t>“建行生活”智慧食堂硬件设备项目中标公告</t>
        </is>
      </c>
      <c r="F248" t="inlineStr" s="0">
        <is>
          <t>2026-03-24</t>
        </is>
      </c>
      <c r="G248" t="inlineStr" s="0">
        <is>
          <t>湖北</t>
        </is>
      </c>
      <c r="H248" t="inlineStr" s="0">
        <is>
          <t>武汉</t>
        </is>
      </c>
      <c r="I248" s="10">
        <v>14806800.0</v>
      </c>
      <c r="J248" t="inlineStr" s="0">
        <is>
          <t>中国建设银行股份有限公司湖北省分行</t>
        </is>
      </c>
      <c r="K248" t="inlineStr" s="0">
        <is>
          <t>武汉融威科技有限公司</t>
        </is>
      </c>
      <c r="L248" t="inlineStr" s="0">
        <is>
          <t>https://qiye.qianlima.com/new_qd_yfbsite/#/infoCenter/infoDetail/583982361/3233/zhongbiao</t>
        </is>
      </c>
    </row>
    <row r="249">
      <c r="A249" s="10">
        <v>184.0</v>
      </c>
      <c r="B249" t="inlineStr" s="0">
        <is>
          <t>黄</t>
        </is>
      </c>
      <c r="C249" t="inlineStr" s="0">
        <is>
          <t>项目编号缺失</t>
        </is>
      </c>
      <c r="D249" t="inlineStr" s="0">
        <is>
          <t>项目编号为空或为占位符，追溯和去重可信度下降。</t>
        </is>
      </c>
      <c r="E249" t="inlineStr" s="0">
        <is>
          <t>中山大学附属第五医院迷你主机中标通知(原标题: 迷你主机)</t>
        </is>
      </c>
      <c r="F249" t="inlineStr" s="0">
        <is>
          <t>2026-03-24</t>
        </is>
      </c>
      <c r="G249" t="inlineStr" s="0">
        <is>
          <t>广东</t>
        </is>
      </c>
      <c r="H249" t="inlineStr" s="0">
        <is>
          <t>珠海</t>
        </is>
      </c>
      <c r="I249" s="10">
        <v>15578.0</v>
      </c>
      <c r="J249" t="inlineStr" s="0">
        <is>
          <t>中山大学附属第五医院</t>
        </is>
      </c>
      <c r="K249" t="inlineStr" s="0">
        <is>
          <t>珠海市开恒自动化设备有限公司</t>
        </is>
      </c>
      <c r="L249" t="inlineStr" s="0">
        <is>
          <t>https://qiye.qianlima.com/new_qd_yfbsite/#/infoCenter/infoDetail/583893126/2819/zhongbiao</t>
        </is>
      </c>
    </row>
    <row r="250">
      <c r="A250" s="10">
        <v>185.0</v>
      </c>
      <c r="B250" t="inlineStr" s="0">
        <is>
          <t>黄</t>
        </is>
      </c>
      <c r="C250" t="inlineStr" s="0">
        <is>
          <t>金额缺失</t>
        </is>
      </c>
      <c r="D250" t="inlineStr" s="0">
        <is>
          <t>中标金额未披露，影响规模和商机评分。</t>
        </is>
      </c>
      <c r="E250" t="inlineStr" s="0">
        <is>
          <t>中国电信股份有限公司江苏分公司2026-2027年智慧大楼维保项目中标通知（原标题：中国电信股份有限公司江苏分公司2026-2027年智慧大楼维保项目）</t>
        </is>
      </c>
      <c r="F250" t="inlineStr" s="0">
        <is>
          <t>2026-03-24</t>
        </is>
      </c>
      <c r="G250" t="inlineStr" s="0">
        <is>
          <t>江苏</t>
        </is>
      </c>
      <c r="H250" t="inlineStr" s="0">
        <is>
          <t>南京</t>
        </is>
      </c>
      <c r="I250" s="10"/>
      <c r="J250" t="inlineStr" s="0">
        <is>
          <t>中国电信股份有限公司江苏分公司</t>
        </is>
      </c>
      <c r="K250" t="inlineStr" s="0">
        <is>
          <t>中电鸿信信息科技有限公司</t>
        </is>
      </c>
      <c r="L250" t="inlineStr" s="0">
        <is>
          <t>https://qiye.qianlima.com/new_qd_yfbsite/#/infoCenter/infoDetail/583891071/1310/zhongbiao</t>
        </is>
      </c>
    </row>
    <row r="251">
      <c r="A251" s="10">
        <v>185.0</v>
      </c>
      <c r="B251" t="inlineStr" s="0">
        <is>
          <t>黄</t>
        </is>
      </c>
      <c r="C251" t="inlineStr" s="0">
        <is>
          <t>项目编号缺失</t>
        </is>
      </c>
      <c r="D251" t="inlineStr" s="0">
        <is>
          <t>项目编号为空或为占位符，追溯和去重可信度下降。</t>
        </is>
      </c>
      <c r="E251" t="inlineStr" s="0">
        <is>
          <t>中国电信股份有限公司江苏分公司2026-2027年智慧大楼维保项目中标通知（原标题：中国电信股份有限公司江苏分公司2026-2027年智慧大楼维保项目）</t>
        </is>
      </c>
      <c r="F251" t="inlineStr" s="0">
        <is>
          <t>2026-03-24</t>
        </is>
      </c>
      <c r="G251" t="inlineStr" s="0">
        <is>
          <t>江苏</t>
        </is>
      </c>
      <c r="H251" t="inlineStr" s="0">
        <is>
          <t>南京</t>
        </is>
      </c>
      <c r="I251" s="10"/>
      <c r="J251" t="inlineStr" s="0">
        <is>
          <t>中国电信股份有限公司江苏分公司</t>
        </is>
      </c>
      <c r="K251" t="inlineStr" s="0">
        <is>
          <t>中电鸿信信息科技有限公司</t>
        </is>
      </c>
      <c r="L251" t="inlineStr" s="0">
        <is>
          <t>https://qiye.qianlima.com/new_qd_yfbsite/#/infoCenter/infoDetail/583891071/1310/zhongbiao</t>
        </is>
      </c>
    </row>
    <row r="252">
      <c r="A252" s="10">
        <v>187.0</v>
      </c>
      <c r="B252" t="inlineStr" s="0">
        <is>
          <t>黄</t>
        </is>
      </c>
      <c r="C252" t="inlineStr" s="0">
        <is>
          <t>中标单位缺失</t>
        </is>
      </c>
      <c r="D252" t="inlineStr" s="0">
        <is>
          <t>缺少供应商主体，无法进入竞争格局。</t>
        </is>
      </c>
      <c r="E252" t="inlineStr" s="0">
        <is>
          <t>长庆油田智慧食堂信息系统升级改造项目中标通知（原标题：长庆油田智慧食堂信息系统升级改造项目）</t>
        </is>
      </c>
      <c r="F252" t="inlineStr" s="0">
        <is>
          <t>2026-03-24</t>
        </is>
      </c>
      <c r="G252" t="inlineStr" s="0">
        <is>
          <t>陕西</t>
        </is>
      </c>
      <c r="H252" t="inlineStr" s="0">
        <is>
          <t>西安</t>
        </is>
      </c>
      <c r="I252" s="10"/>
      <c r="J252" s="0"/>
      <c r="K252" s="0"/>
      <c r="L252" t="inlineStr" s="0">
        <is>
          <t>https://qiye.qianlima.com/new_qd_yfbsite/#/infoCenter/infoDetail/583826517/1983/zhongbiao</t>
        </is>
      </c>
    </row>
    <row r="253">
      <c r="A253" s="10">
        <v>187.0</v>
      </c>
      <c r="B253" t="inlineStr" s="0">
        <is>
          <t>黄</t>
        </is>
      </c>
      <c r="C253" t="inlineStr" s="0">
        <is>
          <t>招标单位缺失</t>
        </is>
      </c>
      <c r="D253" t="inlineStr" s="0">
        <is>
          <t>缺少客户主体，无法进入客户画像。</t>
        </is>
      </c>
      <c r="E253" t="inlineStr" s="0">
        <is>
          <t>长庆油田智慧食堂信息系统升级改造项目中标通知（原标题：长庆油田智慧食堂信息系统升级改造项目）</t>
        </is>
      </c>
      <c r="F253" t="inlineStr" s="0">
        <is>
          <t>2026-03-24</t>
        </is>
      </c>
      <c r="G253" t="inlineStr" s="0">
        <is>
          <t>陕西</t>
        </is>
      </c>
      <c r="H253" t="inlineStr" s="0">
        <is>
          <t>西安</t>
        </is>
      </c>
      <c r="I253" s="10"/>
      <c r="J253" s="0"/>
      <c r="K253" s="0"/>
      <c r="L253" t="inlineStr" s="0">
        <is>
          <t>https://qiye.qianlima.com/new_qd_yfbsite/#/infoCenter/infoDetail/583826517/1983/zhongbiao</t>
        </is>
      </c>
    </row>
    <row r="254">
      <c r="A254" s="10">
        <v>187.0</v>
      </c>
      <c r="B254" t="inlineStr" s="0">
        <is>
          <t>黄</t>
        </is>
      </c>
      <c r="C254" t="inlineStr" s="0">
        <is>
          <t>金额缺失</t>
        </is>
      </c>
      <c r="D254" t="inlineStr" s="0">
        <is>
          <t>中标金额未披露，影响规模和商机评分。</t>
        </is>
      </c>
      <c r="E254" t="inlineStr" s="0">
        <is>
          <t>长庆油田智慧食堂信息系统升级改造项目中标通知（原标题：长庆油田智慧食堂信息系统升级改造项目）</t>
        </is>
      </c>
      <c r="F254" t="inlineStr" s="0">
        <is>
          <t>2026-03-24</t>
        </is>
      </c>
      <c r="G254" t="inlineStr" s="0">
        <is>
          <t>陕西</t>
        </is>
      </c>
      <c r="H254" t="inlineStr" s="0">
        <is>
          <t>西安</t>
        </is>
      </c>
      <c r="I254" s="10"/>
      <c r="J254" s="0"/>
      <c r="K254" s="0"/>
      <c r="L254" t="inlineStr" s="0">
        <is>
          <t>https://qiye.qianlima.com/new_qd_yfbsite/#/infoCenter/infoDetail/583826517/1983/zhongbiao</t>
        </is>
      </c>
    </row>
    <row r="255">
      <c r="A255" s="10">
        <v>187.0</v>
      </c>
      <c r="B255" t="inlineStr" s="0">
        <is>
          <t>黄</t>
        </is>
      </c>
      <c r="C255" t="inlineStr" s="0">
        <is>
          <t>项目编号缺失</t>
        </is>
      </c>
      <c r="D255" t="inlineStr" s="0">
        <is>
          <t>项目编号为空或为占位符，追溯和去重可信度下降。</t>
        </is>
      </c>
      <c r="E255" t="inlineStr" s="0">
        <is>
          <t>长庆油田智慧食堂信息系统升级改造项目中标通知（原标题：长庆油田智慧食堂信息系统升级改造项目）</t>
        </is>
      </c>
      <c r="F255" t="inlineStr" s="0">
        <is>
          <t>2026-03-24</t>
        </is>
      </c>
      <c r="G255" t="inlineStr" s="0">
        <is>
          <t>陕西</t>
        </is>
      </c>
      <c r="H255" t="inlineStr" s="0">
        <is>
          <t>西安</t>
        </is>
      </c>
      <c r="I255" s="10"/>
      <c r="J255" s="0"/>
      <c r="K255" s="0"/>
      <c r="L255" t="inlineStr" s="0">
        <is>
          <t>https://qiye.qianlima.com/new_qd_yfbsite/#/infoCenter/infoDetail/583826517/1983/zhongbiao</t>
        </is>
      </c>
    </row>
    <row r="256">
      <c r="A256" s="10">
        <v>188.0</v>
      </c>
      <c r="B256" t="inlineStr" s="0">
        <is>
          <t>黄</t>
        </is>
      </c>
      <c r="C256" t="inlineStr" s="0">
        <is>
          <t>同一供应商区域集中</t>
        </is>
      </c>
      <c r="D256" t="inlineStr" s="0">
        <is>
          <t>青海众杰商贸有限公司 在 青海 中标 3 次。</t>
        </is>
      </c>
      <c r="E256" t="inlineStr" s="0">
        <is>
          <t>智慧食堂设备竞价成交公告</t>
        </is>
      </c>
      <c r="F256" t="inlineStr" s="0">
        <is>
          <t>2026-03-23</t>
        </is>
      </c>
      <c r="G256" t="inlineStr" s="0">
        <is>
          <t>青海</t>
        </is>
      </c>
      <c r="H256" t="inlineStr" s="0">
        <is>
          <t>玉树</t>
        </is>
      </c>
      <c r="I256" s="10">
        <v>27000.0</v>
      </c>
      <c r="J256" t="inlineStr" s="0">
        <is>
          <t>称文镇中心幼儿园</t>
        </is>
      </c>
      <c r="K256" t="inlineStr" s="0">
        <is>
          <t>青海众杰商贸有限公司</t>
        </is>
      </c>
      <c r="L256" t="inlineStr" s="0">
        <is>
          <t>https://qiye.qianlima.com/new_qd_yfbsite/#/infoCenter/infoDetail/583710457/1728/zhongbiao</t>
        </is>
      </c>
    </row>
    <row r="257">
      <c r="A257" s="10">
        <v>188.0</v>
      </c>
      <c r="B257" t="inlineStr" s="0">
        <is>
          <t>黄</t>
        </is>
      </c>
      <c r="C257" t="inlineStr" s="0">
        <is>
          <t>客户-供应商高频绑定</t>
        </is>
      </c>
      <c r="D257" t="inlineStr" s="0">
        <is>
          <t>称文镇中心幼儿园 与 青海众杰商贸有限公司 在样本中出现 2 次。</t>
        </is>
      </c>
      <c r="E257" t="inlineStr" s="0">
        <is>
          <t>智慧食堂设备竞价成交公告</t>
        </is>
      </c>
      <c r="F257" t="inlineStr" s="0">
        <is>
          <t>2026-03-23</t>
        </is>
      </c>
      <c r="G257" t="inlineStr" s="0">
        <is>
          <t>青海</t>
        </is>
      </c>
      <c r="H257" t="inlineStr" s="0">
        <is>
          <t>玉树</t>
        </is>
      </c>
      <c r="I257" s="10">
        <v>27000.0</v>
      </c>
      <c r="J257" t="inlineStr" s="0">
        <is>
          <t>称文镇中心幼儿园</t>
        </is>
      </c>
      <c r="K257" t="inlineStr" s="0">
        <is>
          <t>青海众杰商贸有限公司</t>
        </is>
      </c>
      <c r="L257" t="inlineStr" s="0">
        <is>
          <t>https://qiye.qianlima.com/new_qd_yfbsite/#/infoCenter/infoDetail/583710457/1728/zhongbiao</t>
        </is>
      </c>
    </row>
    <row r="258">
      <c r="A258" s="10">
        <v>188.0</v>
      </c>
      <c r="B258" t="inlineStr" s="0">
        <is>
          <t>黄</t>
        </is>
      </c>
      <c r="C258" t="inlineStr" s="0">
        <is>
          <t>项目名称重复</t>
        </is>
      </c>
      <c r="D258" t="inlineStr" s="0">
        <is>
          <t>存在同编号、同链接、同项目名或同组合重复记录，需要确认是否多包件/多公告。</t>
        </is>
      </c>
      <c r="E258" t="inlineStr" s="0">
        <is>
          <t>智慧食堂设备竞价成交公告</t>
        </is>
      </c>
      <c r="F258" t="inlineStr" s="0">
        <is>
          <t>2026-03-23</t>
        </is>
      </c>
      <c r="G258" t="inlineStr" s="0">
        <is>
          <t>青海</t>
        </is>
      </c>
      <c r="H258" t="inlineStr" s="0">
        <is>
          <t>玉树</t>
        </is>
      </c>
      <c r="I258" s="10">
        <v>27000.0</v>
      </c>
      <c r="J258" t="inlineStr" s="0">
        <is>
          <t>称文镇中心幼儿园</t>
        </is>
      </c>
      <c r="K258" t="inlineStr" s="0">
        <is>
          <t>青海众杰商贸有限公司</t>
        </is>
      </c>
      <c r="L258" t="inlineStr" s="0">
        <is>
          <t>https://qiye.qianlima.com/new_qd_yfbsite/#/infoCenter/infoDetail/583710457/1728/zhongbiao</t>
        </is>
      </c>
    </row>
    <row r="259">
      <c r="A259" s="10">
        <v>189.0</v>
      </c>
      <c r="B259" t="inlineStr" s="0">
        <is>
          <t>黄</t>
        </is>
      </c>
      <c r="C259" t="inlineStr" s="0">
        <is>
          <t>客户-供应商高频绑定</t>
        </is>
      </c>
      <c r="D259" t="inlineStr" s="0">
        <is>
          <t>沧州市第三中学 与 中国银行股份有限公司沧州市开发区支行 在样本中出现 2 次。</t>
        </is>
      </c>
      <c r="E259" t="inlineStr" s="0">
        <is>
          <t>沧州市第三中学智慧食堂支付项目成交结果公告</t>
        </is>
      </c>
      <c r="F259" t="inlineStr" s="0">
        <is>
          <t>2026-03-23</t>
        </is>
      </c>
      <c r="G259" t="inlineStr" s="0">
        <is>
          <t>河北</t>
        </is>
      </c>
      <c r="H259" t="inlineStr" s="0">
        <is>
          <t>沧州</t>
        </is>
      </c>
      <c r="I259" s="10"/>
      <c r="J259" t="inlineStr" s="0">
        <is>
          <t>沧州市第三中学</t>
        </is>
      </c>
      <c r="K259" t="inlineStr" s="0">
        <is>
          <t>中国银行股份有限公司沧州市开发区支行</t>
        </is>
      </c>
      <c r="L259" t="inlineStr" s="0">
        <is>
          <t>https://qiye.qianlima.com/new_qd_yfbsite/#/infoCenter/infoDetail/583663593/2866/zhongbiao</t>
        </is>
      </c>
    </row>
    <row r="260">
      <c r="A260" s="10">
        <v>189.0</v>
      </c>
      <c r="B260" t="inlineStr" s="0">
        <is>
          <t>黄</t>
        </is>
      </c>
      <c r="C260" t="inlineStr" s="0">
        <is>
          <t>金额缺失</t>
        </is>
      </c>
      <c r="D260" t="inlineStr" s="0">
        <is>
          <t>中标金额未披露，影响规模和商机评分。</t>
        </is>
      </c>
      <c r="E260" t="inlineStr" s="0">
        <is>
          <t>沧州市第三中学智慧食堂支付项目成交结果公告</t>
        </is>
      </c>
      <c r="F260" t="inlineStr" s="0">
        <is>
          <t>2026-03-23</t>
        </is>
      </c>
      <c r="G260" t="inlineStr" s="0">
        <is>
          <t>河北</t>
        </is>
      </c>
      <c r="H260" t="inlineStr" s="0">
        <is>
          <t>沧州</t>
        </is>
      </c>
      <c r="I260" s="10"/>
      <c r="J260" t="inlineStr" s="0">
        <is>
          <t>沧州市第三中学</t>
        </is>
      </c>
      <c r="K260" t="inlineStr" s="0">
        <is>
          <t>中国银行股份有限公司沧州市开发区支行</t>
        </is>
      </c>
      <c r="L260" t="inlineStr" s="0">
        <is>
          <t>https://qiye.qianlima.com/new_qd_yfbsite/#/infoCenter/infoDetail/583663593/2866/zhongbiao</t>
        </is>
      </c>
    </row>
    <row r="261">
      <c r="A261" s="10">
        <v>189.0</v>
      </c>
      <c r="B261" t="inlineStr" s="0">
        <is>
          <t>黄</t>
        </is>
      </c>
      <c r="C261" t="inlineStr" s="0">
        <is>
          <t>项目-客户-供应商-金额重复</t>
        </is>
      </c>
      <c r="D261" t="inlineStr" s="0">
        <is>
          <t>存在同编号、同链接、同项目名或同组合重复记录，需要确认是否多包件/多公告。</t>
        </is>
      </c>
      <c r="E261" t="inlineStr" s="0">
        <is>
          <t>沧州市第三中学智慧食堂支付项目成交结果公告</t>
        </is>
      </c>
      <c r="F261" t="inlineStr" s="0">
        <is>
          <t>2026-03-23</t>
        </is>
      </c>
      <c r="G261" t="inlineStr" s="0">
        <is>
          <t>河北</t>
        </is>
      </c>
      <c r="H261" t="inlineStr" s="0">
        <is>
          <t>沧州</t>
        </is>
      </c>
      <c r="I261" s="10"/>
      <c r="J261" t="inlineStr" s="0">
        <is>
          <t>沧州市第三中学</t>
        </is>
      </c>
      <c r="K261" t="inlineStr" s="0">
        <is>
          <t>中国银行股份有限公司沧州市开发区支行</t>
        </is>
      </c>
      <c r="L261" t="inlineStr" s="0">
        <is>
          <t>https://qiye.qianlima.com/new_qd_yfbsite/#/infoCenter/infoDetail/583663593/2866/zhongbiao</t>
        </is>
      </c>
    </row>
    <row r="262">
      <c r="A262" s="10">
        <v>189.0</v>
      </c>
      <c r="B262" t="inlineStr" s="0">
        <is>
          <t>黄</t>
        </is>
      </c>
      <c r="C262" t="inlineStr" s="0">
        <is>
          <t>项目名称重复</t>
        </is>
      </c>
      <c r="D262" t="inlineStr" s="0">
        <is>
          <t>存在同编号、同链接、同项目名或同组合重复记录，需要确认是否多包件/多公告。</t>
        </is>
      </c>
      <c r="E262" t="inlineStr" s="0">
        <is>
          <t>沧州市第三中学智慧食堂支付项目成交结果公告</t>
        </is>
      </c>
      <c r="F262" t="inlineStr" s="0">
        <is>
          <t>2026-03-23</t>
        </is>
      </c>
      <c r="G262" t="inlineStr" s="0">
        <is>
          <t>河北</t>
        </is>
      </c>
      <c r="H262" t="inlineStr" s="0">
        <is>
          <t>沧州</t>
        </is>
      </c>
      <c r="I262" s="10"/>
      <c r="J262" t="inlineStr" s="0">
        <is>
          <t>沧州市第三中学</t>
        </is>
      </c>
      <c r="K262" t="inlineStr" s="0">
        <is>
          <t>中国银行股份有限公司沧州市开发区支行</t>
        </is>
      </c>
      <c r="L262" t="inlineStr" s="0">
        <is>
          <t>https://qiye.qianlima.com/new_qd_yfbsite/#/infoCenter/infoDetail/583663593/2866/zhongbiao</t>
        </is>
      </c>
    </row>
    <row r="263">
      <c r="A263" s="10">
        <v>189.0</v>
      </c>
      <c r="B263" t="inlineStr" s="0">
        <is>
          <t>黄</t>
        </is>
      </c>
      <c r="C263" t="inlineStr" s="0">
        <is>
          <t>项目编号重复</t>
        </is>
      </c>
      <c r="D263" t="inlineStr" s="0">
        <is>
          <t>存在同编号、同链接、同项目名或同组合重复记录，需要确认是否多包件/多公告。</t>
        </is>
      </c>
      <c r="E263" t="inlineStr" s="0">
        <is>
          <t>沧州市第三中学智慧食堂支付项目成交结果公告</t>
        </is>
      </c>
      <c r="F263" t="inlineStr" s="0">
        <is>
          <t>2026-03-23</t>
        </is>
      </c>
      <c r="G263" t="inlineStr" s="0">
        <is>
          <t>河北</t>
        </is>
      </c>
      <c r="H263" t="inlineStr" s="0">
        <is>
          <t>沧州</t>
        </is>
      </c>
      <c r="I263" s="10"/>
      <c r="J263" t="inlineStr" s="0">
        <is>
          <t>沧州市第三中学</t>
        </is>
      </c>
      <c r="K263" t="inlineStr" s="0">
        <is>
          <t>中国银行股份有限公司沧州市开发区支行</t>
        </is>
      </c>
      <c r="L263" t="inlineStr" s="0">
        <is>
          <t>https://qiye.qianlima.com/new_qd_yfbsite/#/infoCenter/infoDetail/583663593/2866/zhongbiao</t>
        </is>
      </c>
    </row>
    <row r="264">
      <c r="A264" s="10">
        <v>190.0</v>
      </c>
      <c r="B264" t="inlineStr" s="0">
        <is>
          <t>黄</t>
        </is>
      </c>
      <c r="C264" t="inlineStr" s="0">
        <is>
          <t>同一供应商频繁中标</t>
        </is>
      </c>
      <c r="D264" t="inlineStr" s="0">
        <is>
          <t>广东优信无限网络股份有限公司 在样本中中标 6 次。</t>
        </is>
      </c>
      <c r="E264" t="inlineStr" s="0">
        <is>
          <t>中国建设银行股份有限公司山西省分行智慧食堂设备采购项目中标公告</t>
        </is>
      </c>
      <c r="F264" t="inlineStr" s="0">
        <is>
          <t>2026-03-23</t>
        </is>
      </c>
      <c r="G264" t="inlineStr" s="0">
        <is>
          <t>山西</t>
        </is>
      </c>
      <c r="H264" t="inlineStr" s="0">
        <is>
          <t>太原</t>
        </is>
      </c>
      <c r="I264" s="10">
        <v>3836000.0</v>
      </c>
      <c r="J264" t="inlineStr" s="0">
        <is>
          <t>中国建设银行股份有限公司山西省分行</t>
        </is>
      </c>
      <c r="K264" t="inlineStr" s="0">
        <is>
          <t>广东优信无限网络股份有限公司</t>
        </is>
      </c>
      <c r="L264" t="inlineStr" s="0">
        <is>
          <t>https://qiye.qianlima.com/new_qd_yfbsite/#/infoCenter/infoDetail/583421369/3155/zhongbiao</t>
        </is>
      </c>
    </row>
    <row r="265">
      <c r="A265" s="10">
        <v>191.0</v>
      </c>
      <c r="B265" t="inlineStr" s="0">
        <is>
          <t>黄</t>
        </is>
      </c>
      <c r="C265" t="inlineStr" s="0">
        <is>
          <t>合同工期过短</t>
        </is>
      </c>
      <c r="D265" t="inlineStr" s="0">
        <is>
          <t>合同工期小于等于 7 天，需确认口径。</t>
        </is>
      </c>
      <c r="E265" t="inlineStr" s="0">
        <is>
          <t>山东第一医科大学 - 竞价结果公告（ICB104392025003067）</t>
        </is>
      </c>
      <c r="F265" t="inlineStr" s="0">
        <is>
          <t>2026-03-23</t>
        </is>
      </c>
      <c r="G265" t="inlineStr" s="0">
        <is>
          <t>山东</t>
        </is>
      </c>
      <c r="H265" t="inlineStr" s="0">
        <is>
          <t>济南</t>
        </is>
      </c>
      <c r="I265" s="10">
        <v>52100.0</v>
      </c>
      <c r="J265" t="inlineStr" s="0">
        <is>
          <t>山东第一医科大学</t>
        </is>
      </c>
      <c r="K265" t="inlineStr" s="0">
        <is>
          <t>青岛智慧社区电子商务有限公司</t>
        </is>
      </c>
      <c r="L265" t="inlineStr" s="0">
        <is>
          <t>https://qiye.qianlima.com/new_qd_yfbsite/#/infoCenter/infoDetail/583412604/1738/zhongbiao</t>
        </is>
      </c>
    </row>
    <row r="266">
      <c r="A266" s="10">
        <v>192.0</v>
      </c>
      <c r="B266" t="inlineStr" s="0">
        <is>
          <t>黄</t>
        </is>
      </c>
      <c r="C266" t="inlineStr" s="0">
        <is>
          <t>同一供应商区域集中</t>
        </is>
      </c>
      <c r="D266" t="inlineStr" s="0">
        <is>
          <t>枣庄安讯科技网络工程有限公司 在 山东 中标 3 次。</t>
        </is>
      </c>
      <c r="E266" t="inlineStr" s="0">
        <is>
          <t>枣庄分行选取滕州科圣中等职业学校智慧食堂采购项目成交公示</t>
        </is>
      </c>
      <c r="F266" t="inlineStr" s="0">
        <is>
          <t>2026-03-21</t>
        </is>
      </c>
      <c r="G266" t="inlineStr" s="0">
        <is>
          <t>山东</t>
        </is>
      </c>
      <c r="H266" t="inlineStr" s="0">
        <is>
          <t>枣庄</t>
        </is>
      </c>
      <c r="I266" s="10">
        <v>182900.0</v>
      </c>
      <c r="J266" t="inlineStr" s="0">
        <is>
          <t>中国银行股份有限公司枣庄分行</t>
        </is>
      </c>
      <c r="K266" t="inlineStr" s="0">
        <is>
          <t>枣庄安讯科技网络工程有限公司</t>
        </is>
      </c>
      <c r="L266" t="inlineStr" s="0">
        <is>
          <t>https://qiye.qianlima.com/new_qd_yfbsite/#/infoCenter/infoDetail/583327616/1854/zhongbiao</t>
        </is>
      </c>
    </row>
    <row r="267">
      <c r="A267" s="10">
        <v>192.0</v>
      </c>
      <c r="B267" t="inlineStr" s="0">
        <is>
          <t>黄</t>
        </is>
      </c>
      <c r="C267" t="inlineStr" s="0">
        <is>
          <t>客户-供应商高频绑定</t>
        </is>
      </c>
      <c r="D267" t="inlineStr" s="0">
        <is>
          <t>中国银行股份有限公司枣庄分行 与 枣庄安讯科技网络工程有限公司 在样本中出现 3 次。</t>
        </is>
      </c>
      <c r="E267" t="inlineStr" s="0">
        <is>
          <t>枣庄分行选取滕州科圣中等职业学校智慧食堂采购项目成交公示</t>
        </is>
      </c>
      <c r="F267" t="inlineStr" s="0">
        <is>
          <t>2026-03-21</t>
        </is>
      </c>
      <c r="G267" t="inlineStr" s="0">
        <is>
          <t>山东</t>
        </is>
      </c>
      <c r="H267" t="inlineStr" s="0">
        <is>
          <t>枣庄</t>
        </is>
      </c>
      <c r="I267" s="10">
        <v>182900.0</v>
      </c>
      <c r="J267" t="inlineStr" s="0">
        <is>
          <t>中国银行股份有限公司枣庄分行</t>
        </is>
      </c>
      <c r="K267" t="inlineStr" s="0">
        <is>
          <t>枣庄安讯科技网络工程有限公司</t>
        </is>
      </c>
      <c r="L267" t="inlineStr" s="0">
        <is>
          <t>https://qiye.qianlima.com/new_qd_yfbsite/#/infoCenter/infoDetail/583327616/1854/zhongbiao</t>
        </is>
      </c>
    </row>
    <row r="268">
      <c r="A268" s="10">
        <v>192.0</v>
      </c>
      <c r="B268" t="inlineStr" s="0">
        <is>
          <t>黄</t>
        </is>
      </c>
      <c r="C268" t="inlineStr" s="0">
        <is>
          <t>项目-客户-供应商-金额重复</t>
        </is>
      </c>
      <c r="D268" t="inlineStr" s="0">
        <is>
          <t>存在同编号、同链接、同项目名或同组合重复记录，需要确认是否多包件/多公告。</t>
        </is>
      </c>
      <c r="E268" t="inlineStr" s="0">
        <is>
          <t>枣庄分行选取滕州科圣中等职业学校智慧食堂采购项目成交公示</t>
        </is>
      </c>
      <c r="F268" t="inlineStr" s="0">
        <is>
          <t>2026-03-21</t>
        </is>
      </c>
      <c r="G268" t="inlineStr" s="0">
        <is>
          <t>山东</t>
        </is>
      </c>
      <c r="H268" t="inlineStr" s="0">
        <is>
          <t>枣庄</t>
        </is>
      </c>
      <c r="I268" s="10">
        <v>182900.0</v>
      </c>
      <c r="J268" t="inlineStr" s="0">
        <is>
          <t>中国银行股份有限公司枣庄分行</t>
        </is>
      </c>
      <c r="K268" t="inlineStr" s="0">
        <is>
          <t>枣庄安讯科技网络工程有限公司</t>
        </is>
      </c>
      <c r="L268" t="inlineStr" s="0">
        <is>
          <t>https://qiye.qianlima.com/new_qd_yfbsite/#/infoCenter/infoDetail/583327616/1854/zhongbiao</t>
        </is>
      </c>
    </row>
    <row r="269">
      <c r="A269" s="10">
        <v>192.0</v>
      </c>
      <c r="B269" t="inlineStr" s="0">
        <is>
          <t>黄</t>
        </is>
      </c>
      <c r="C269" t="inlineStr" s="0">
        <is>
          <t>项目名称重复</t>
        </is>
      </c>
      <c r="D269" t="inlineStr" s="0">
        <is>
          <t>存在同编号、同链接、同项目名或同组合重复记录，需要确认是否多包件/多公告。</t>
        </is>
      </c>
      <c r="E269" t="inlineStr" s="0">
        <is>
          <t>枣庄分行选取滕州科圣中等职业学校智慧食堂采购项目成交公示</t>
        </is>
      </c>
      <c r="F269" t="inlineStr" s="0">
        <is>
          <t>2026-03-21</t>
        </is>
      </c>
      <c r="G269" t="inlineStr" s="0">
        <is>
          <t>山东</t>
        </is>
      </c>
      <c r="H269" t="inlineStr" s="0">
        <is>
          <t>枣庄</t>
        </is>
      </c>
      <c r="I269" s="10">
        <v>182900.0</v>
      </c>
      <c r="J269" t="inlineStr" s="0">
        <is>
          <t>中国银行股份有限公司枣庄分行</t>
        </is>
      </c>
      <c r="K269" t="inlineStr" s="0">
        <is>
          <t>枣庄安讯科技网络工程有限公司</t>
        </is>
      </c>
      <c r="L269" t="inlineStr" s="0">
        <is>
          <t>https://qiye.qianlima.com/new_qd_yfbsite/#/infoCenter/infoDetail/583327616/1854/zhongbiao</t>
        </is>
      </c>
    </row>
    <row r="270">
      <c r="A270" s="10">
        <v>193.0</v>
      </c>
      <c r="B270" t="inlineStr" s="0">
        <is>
          <t>黄</t>
        </is>
      </c>
      <c r="C270" t="inlineStr" s="0">
        <is>
          <t>项目编号缺失</t>
        </is>
      </c>
      <c r="D270" t="inlineStr" s="0">
        <is>
          <t>项目编号为空或为占位符，追溯和去重可信度下降。</t>
        </is>
      </c>
      <c r="E270" t="inlineStr" s="0">
        <is>
          <t>【建行自采】绵阳市游仙职业技术学校智慧食堂技术服务项目采购结果信息公开</t>
        </is>
      </c>
      <c r="F270" t="inlineStr" s="0">
        <is>
          <t>2026-03-20</t>
        </is>
      </c>
      <c r="G270" t="inlineStr" s="0">
        <is>
          <t>四川</t>
        </is>
      </c>
      <c r="H270" t="inlineStr" s="0">
        <is>
          <t>绵阳</t>
        </is>
      </c>
      <c r="I270" s="10">
        <v>64000.0</v>
      </c>
      <c r="J270" t="inlineStr" s="0">
        <is>
          <t>建行绵阳分行</t>
        </is>
      </c>
      <c r="K270" t="inlineStr" s="0">
        <is>
          <t>福建创识科技股份有限公司</t>
        </is>
      </c>
      <c r="L270" t="inlineStr" s="0">
        <is>
          <t>https://qiye.qianlima.com/new_qd_yfbsite/#/infoCenter/infoDetail/583102453/3492/zhongbiao</t>
        </is>
      </c>
    </row>
    <row r="271">
      <c r="A271" s="10">
        <v>194.0</v>
      </c>
      <c r="B271" t="inlineStr" s="0">
        <is>
          <t>黄</t>
        </is>
      </c>
      <c r="C271" t="inlineStr" s="0">
        <is>
          <t>项目编号缺失</t>
        </is>
      </c>
      <c r="D271" t="inlineStr" s="0">
        <is>
          <t>项目编号为空或为占位符，追溯和去重可信度下降。</t>
        </is>
      </c>
      <c r="E271" t="inlineStr" s="0">
        <is>
          <t>“建行生活”智慧食堂接入外部餐饮平台采购结果信息公开</t>
        </is>
      </c>
      <c r="F271" t="inlineStr" s="0">
        <is>
          <t>2026-03-20</t>
        </is>
      </c>
      <c r="G271" t="inlineStr" s="0">
        <is>
          <t>海南</t>
        </is>
      </c>
      <c r="H271" t="inlineStr" s="0">
        <is>
          <t>海口</t>
        </is>
      </c>
      <c r="I271" s="10">
        <v>21927666.67</v>
      </c>
      <c r="J271" t="inlineStr" s="0">
        <is>
          <t>中国建设银行股份有限公司海南省分行</t>
        </is>
      </c>
      <c r="K271" t="inlineStr" s="0">
        <is>
          <t>深圳美团科技有限公司</t>
        </is>
      </c>
      <c r="L271" t="inlineStr" s="0">
        <is>
          <t>https://qiye.qianlima.com/new_qd_yfbsite/#/infoCenter/infoDetail/583082416/616/zhongbiao</t>
        </is>
      </c>
    </row>
    <row r="272">
      <c r="A272" s="10">
        <v>195.0</v>
      </c>
      <c r="B272" t="inlineStr" s="0">
        <is>
          <t>黄</t>
        </is>
      </c>
      <c r="C272" t="inlineStr" s="0">
        <is>
          <t>中标单位缺失</t>
        </is>
      </c>
      <c r="D272" t="inlineStr" s="0">
        <is>
          <t>缺少供应商主体，无法进入竞争格局。</t>
        </is>
      </c>
      <c r="E272" t="inlineStr" s="0">
        <is>
          <t>中山大学附属第五医院信息设备中标通知(原标题: 信息设备一批)</t>
        </is>
      </c>
      <c r="F272" t="inlineStr" s="0">
        <is>
          <t>2026-03-20</t>
        </is>
      </c>
      <c r="G272" t="inlineStr" s="0">
        <is>
          <t>广东</t>
        </is>
      </c>
      <c r="H272" t="inlineStr" s="0">
        <is>
          <t>珠海</t>
        </is>
      </c>
      <c r="I272" s="10"/>
      <c r="J272" t="inlineStr" s="0">
        <is>
          <t>中山大学附属第五医院</t>
        </is>
      </c>
      <c r="K272" s="0"/>
      <c r="L272" t="inlineStr" s="0">
        <is>
          <t>https://qiye.qianlima.com/new_qd_yfbsite/#/infoCenter/infoDetail/583049913/2819/zhongbiao</t>
        </is>
      </c>
    </row>
    <row r="273">
      <c r="A273" s="10">
        <v>195.0</v>
      </c>
      <c r="B273" t="inlineStr" s="0">
        <is>
          <t>黄</t>
        </is>
      </c>
      <c r="C273" t="inlineStr" s="0">
        <is>
          <t>金额缺失</t>
        </is>
      </c>
      <c r="D273" t="inlineStr" s="0">
        <is>
          <t>中标金额未披露，影响规模和商机评分。</t>
        </is>
      </c>
      <c r="E273" t="inlineStr" s="0">
        <is>
          <t>中山大学附属第五医院信息设备中标通知(原标题: 信息设备一批)</t>
        </is>
      </c>
      <c r="F273" t="inlineStr" s="0">
        <is>
          <t>2026-03-20</t>
        </is>
      </c>
      <c r="G273" t="inlineStr" s="0">
        <is>
          <t>广东</t>
        </is>
      </c>
      <c r="H273" t="inlineStr" s="0">
        <is>
          <t>珠海</t>
        </is>
      </c>
      <c r="I273" s="10"/>
      <c r="J273" t="inlineStr" s="0">
        <is>
          <t>中山大学附属第五医院</t>
        </is>
      </c>
      <c r="K273" s="0"/>
      <c r="L273" t="inlineStr" s="0">
        <is>
          <t>https://qiye.qianlima.com/new_qd_yfbsite/#/infoCenter/infoDetail/583049913/2819/zhongbiao</t>
        </is>
      </c>
    </row>
    <row r="274">
      <c r="A274" s="10">
        <v>195.0</v>
      </c>
      <c r="B274" t="inlineStr" s="0">
        <is>
          <t>黄</t>
        </is>
      </c>
      <c r="C274" t="inlineStr" s="0">
        <is>
          <t>项目编号缺失</t>
        </is>
      </c>
      <c r="D274" t="inlineStr" s="0">
        <is>
          <t>项目编号为空或为占位符，追溯和去重可信度下降。</t>
        </is>
      </c>
      <c r="E274" t="inlineStr" s="0">
        <is>
          <t>中山大学附属第五医院信息设备中标通知(原标题: 信息设备一批)</t>
        </is>
      </c>
      <c r="F274" t="inlineStr" s="0">
        <is>
          <t>2026-03-20</t>
        </is>
      </c>
      <c r="G274" t="inlineStr" s="0">
        <is>
          <t>广东</t>
        </is>
      </c>
      <c r="H274" t="inlineStr" s="0">
        <is>
          <t>珠海</t>
        </is>
      </c>
      <c r="I274" s="10"/>
      <c r="J274" t="inlineStr" s="0">
        <is>
          <t>中山大学附属第五医院</t>
        </is>
      </c>
      <c r="K274" s="0"/>
      <c r="L274" t="inlineStr" s="0">
        <is>
          <t>https://qiye.qianlima.com/new_qd_yfbsite/#/infoCenter/infoDetail/583049913/2819/zhongbiao</t>
        </is>
      </c>
    </row>
    <row r="275">
      <c r="A275" s="10">
        <v>197.0</v>
      </c>
      <c r="B275" t="inlineStr" s="0">
        <is>
          <t>黄</t>
        </is>
      </c>
      <c r="C275" t="inlineStr" s="0">
        <is>
          <t>客户-供应商高频绑定</t>
        </is>
      </c>
      <c r="D275" t="inlineStr" s="0">
        <is>
          <t>沧州市第三中学 与 中国银行股份有限公司沧州市开发区支行 在样本中出现 2 次。</t>
        </is>
      </c>
      <c r="E275" t="inlineStr" s="0">
        <is>
          <t>沧州市第三中学智慧食堂支付项目成交结果公告</t>
        </is>
      </c>
      <c r="F275" t="inlineStr" s="0">
        <is>
          <t>2026-03-20</t>
        </is>
      </c>
      <c r="G275" t="inlineStr" s="0">
        <is>
          <t>河北</t>
        </is>
      </c>
      <c r="H275" t="inlineStr" s="0">
        <is>
          <t>沧州</t>
        </is>
      </c>
      <c r="I275" s="10"/>
      <c r="J275" t="inlineStr" s="0">
        <is>
          <t>沧州市第三中学</t>
        </is>
      </c>
      <c r="K275" t="inlineStr" s="0">
        <is>
          <t>中国银行股份有限公司沧州市开发区支行</t>
        </is>
      </c>
      <c r="L275" t="inlineStr" s="0">
        <is>
          <t>https://qiye.qianlima.com/new_qd_yfbsite/#/infoCenter/infoDetail/583260877/2866/zhongbiao</t>
        </is>
      </c>
    </row>
    <row r="276">
      <c r="A276" s="10">
        <v>197.0</v>
      </c>
      <c r="B276" t="inlineStr" s="0">
        <is>
          <t>黄</t>
        </is>
      </c>
      <c r="C276" t="inlineStr" s="0">
        <is>
          <t>金额缺失</t>
        </is>
      </c>
      <c r="D276" t="inlineStr" s="0">
        <is>
          <t>中标金额未披露，影响规模和商机评分。</t>
        </is>
      </c>
      <c r="E276" t="inlineStr" s="0">
        <is>
          <t>沧州市第三中学智慧食堂支付项目成交结果公告</t>
        </is>
      </c>
      <c r="F276" t="inlineStr" s="0">
        <is>
          <t>2026-03-20</t>
        </is>
      </c>
      <c r="G276" t="inlineStr" s="0">
        <is>
          <t>河北</t>
        </is>
      </c>
      <c r="H276" t="inlineStr" s="0">
        <is>
          <t>沧州</t>
        </is>
      </c>
      <c r="I276" s="10"/>
      <c r="J276" t="inlineStr" s="0">
        <is>
          <t>沧州市第三中学</t>
        </is>
      </c>
      <c r="K276" t="inlineStr" s="0">
        <is>
          <t>中国银行股份有限公司沧州市开发区支行</t>
        </is>
      </c>
      <c r="L276" t="inlineStr" s="0">
        <is>
          <t>https://qiye.qianlima.com/new_qd_yfbsite/#/infoCenter/infoDetail/583260877/2866/zhongbiao</t>
        </is>
      </c>
    </row>
    <row r="277">
      <c r="A277" s="10">
        <v>197.0</v>
      </c>
      <c r="B277" t="inlineStr" s="0">
        <is>
          <t>黄</t>
        </is>
      </c>
      <c r="C277" t="inlineStr" s="0">
        <is>
          <t>项目-客户-供应商-金额重复</t>
        </is>
      </c>
      <c r="D277" t="inlineStr" s="0">
        <is>
          <t>存在同编号、同链接、同项目名或同组合重复记录，需要确认是否多包件/多公告。</t>
        </is>
      </c>
      <c r="E277" t="inlineStr" s="0">
        <is>
          <t>沧州市第三中学智慧食堂支付项目成交结果公告</t>
        </is>
      </c>
      <c r="F277" t="inlineStr" s="0">
        <is>
          <t>2026-03-20</t>
        </is>
      </c>
      <c r="G277" t="inlineStr" s="0">
        <is>
          <t>河北</t>
        </is>
      </c>
      <c r="H277" t="inlineStr" s="0">
        <is>
          <t>沧州</t>
        </is>
      </c>
      <c r="I277" s="10"/>
      <c r="J277" t="inlineStr" s="0">
        <is>
          <t>沧州市第三中学</t>
        </is>
      </c>
      <c r="K277" t="inlineStr" s="0">
        <is>
          <t>中国银行股份有限公司沧州市开发区支行</t>
        </is>
      </c>
      <c r="L277" t="inlineStr" s="0">
        <is>
          <t>https://qiye.qianlima.com/new_qd_yfbsite/#/infoCenter/infoDetail/583260877/2866/zhongbiao</t>
        </is>
      </c>
    </row>
    <row r="278">
      <c r="A278" s="10">
        <v>197.0</v>
      </c>
      <c r="B278" t="inlineStr" s="0">
        <is>
          <t>黄</t>
        </is>
      </c>
      <c r="C278" t="inlineStr" s="0">
        <is>
          <t>项目名称重复</t>
        </is>
      </c>
      <c r="D278" t="inlineStr" s="0">
        <is>
          <t>存在同编号、同链接、同项目名或同组合重复记录，需要确认是否多包件/多公告。</t>
        </is>
      </c>
      <c r="E278" t="inlineStr" s="0">
        <is>
          <t>沧州市第三中学智慧食堂支付项目成交结果公告</t>
        </is>
      </c>
      <c r="F278" t="inlineStr" s="0">
        <is>
          <t>2026-03-20</t>
        </is>
      </c>
      <c r="G278" t="inlineStr" s="0">
        <is>
          <t>河北</t>
        </is>
      </c>
      <c r="H278" t="inlineStr" s="0">
        <is>
          <t>沧州</t>
        </is>
      </c>
      <c r="I278" s="10"/>
      <c r="J278" t="inlineStr" s="0">
        <is>
          <t>沧州市第三中学</t>
        </is>
      </c>
      <c r="K278" t="inlineStr" s="0">
        <is>
          <t>中国银行股份有限公司沧州市开发区支行</t>
        </is>
      </c>
      <c r="L278" t="inlineStr" s="0">
        <is>
          <t>https://qiye.qianlima.com/new_qd_yfbsite/#/infoCenter/infoDetail/583260877/2866/zhongbiao</t>
        </is>
      </c>
    </row>
    <row r="279">
      <c r="A279" s="10">
        <v>197.0</v>
      </c>
      <c r="B279" t="inlineStr" s="0">
        <is>
          <t>黄</t>
        </is>
      </c>
      <c r="C279" t="inlineStr" s="0">
        <is>
          <t>项目编号重复</t>
        </is>
      </c>
      <c r="D279" t="inlineStr" s="0">
        <is>
          <t>存在同编号、同链接、同项目名或同组合重复记录，需要确认是否多包件/多公告。</t>
        </is>
      </c>
      <c r="E279" t="inlineStr" s="0">
        <is>
          <t>沧州市第三中学智慧食堂支付项目成交结果公告</t>
        </is>
      </c>
      <c r="F279" t="inlineStr" s="0">
        <is>
          <t>2026-03-20</t>
        </is>
      </c>
      <c r="G279" t="inlineStr" s="0">
        <is>
          <t>河北</t>
        </is>
      </c>
      <c r="H279" t="inlineStr" s="0">
        <is>
          <t>沧州</t>
        </is>
      </c>
      <c r="I279" s="10"/>
      <c r="J279" t="inlineStr" s="0">
        <is>
          <t>沧州市第三中学</t>
        </is>
      </c>
      <c r="K279" t="inlineStr" s="0">
        <is>
          <t>中国银行股份有限公司沧州市开发区支行</t>
        </is>
      </c>
      <c r="L279" t="inlineStr" s="0">
        <is>
          <t>https://qiye.qianlima.com/new_qd_yfbsite/#/infoCenter/infoDetail/583260877/2866/zhongbiao</t>
        </is>
      </c>
    </row>
    <row r="280">
      <c r="A280" s="10">
        <v>198.0</v>
      </c>
      <c r="B280" t="inlineStr" s="0">
        <is>
          <t>黄</t>
        </is>
      </c>
      <c r="C280" t="inlineStr" s="0">
        <is>
          <t>同一供应商区域集中</t>
        </is>
      </c>
      <c r="D280" t="inlineStr" s="0">
        <is>
          <t>正元智慧集团股份有限公司 在 浙江 中标 11 次。</t>
        </is>
      </c>
      <c r="E280" t="inlineStr" s="0">
        <is>
          <t>【建行自采】金华市高新技术产业发展服务中心“智慧食堂”项目采购结果信息公开</t>
        </is>
      </c>
      <c r="F280" t="inlineStr" s="0">
        <is>
          <t>2026-03-19</t>
        </is>
      </c>
      <c r="G280" t="inlineStr" s="0">
        <is>
          <t>浙江</t>
        </is>
      </c>
      <c r="H280" t="inlineStr" s="0">
        <is>
          <t>金华</t>
        </is>
      </c>
      <c r="I280" s="10">
        <v>90000.0</v>
      </c>
      <c r="J280" t="inlineStr" s="0">
        <is>
          <t>建行金华分行</t>
        </is>
      </c>
      <c r="K280" t="inlineStr" s="0">
        <is>
          <t>正元智慧集团股份有限公司</t>
        </is>
      </c>
      <c r="L280" t="inlineStr" s="0">
        <is>
          <t>https://qiye.qianlima.com/new_qd_yfbsite/#/infoCenter/infoDetail/582781006/2623/zhongbiao</t>
        </is>
      </c>
    </row>
    <row r="281">
      <c r="A281" s="10">
        <v>198.0</v>
      </c>
      <c r="B281" t="inlineStr" s="0">
        <is>
          <t>黄</t>
        </is>
      </c>
      <c r="C281" t="inlineStr" s="0">
        <is>
          <t>同一供应商频繁中标</t>
        </is>
      </c>
      <c r="D281" t="inlineStr" s="0">
        <is>
          <t>正元智慧集团股份有限公司 在样本中中标 16 次。</t>
        </is>
      </c>
      <c r="E281" t="inlineStr" s="0">
        <is>
          <t>【建行自采】金华市高新技术产业发展服务中心“智慧食堂”项目采购结果信息公开</t>
        </is>
      </c>
      <c r="F281" t="inlineStr" s="0">
        <is>
          <t>2026-03-19</t>
        </is>
      </c>
      <c r="G281" t="inlineStr" s="0">
        <is>
          <t>浙江</t>
        </is>
      </c>
      <c r="H281" t="inlineStr" s="0">
        <is>
          <t>金华</t>
        </is>
      </c>
      <c r="I281" s="10">
        <v>90000.0</v>
      </c>
      <c r="J281" t="inlineStr" s="0">
        <is>
          <t>建行金华分行</t>
        </is>
      </c>
      <c r="K281" t="inlineStr" s="0">
        <is>
          <t>正元智慧集团股份有限公司</t>
        </is>
      </c>
      <c r="L281" t="inlineStr" s="0">
        <is>
          <t>https://qiye.qianlima.com/new_qd_yfbsite/#/infoCenter/infoDetail/582781006/2623/zhongbiao</t>
        </is>
      </c>
    </row>
    <row r="282">
      <c r="A282" s="10">
        <v>198.0</v>
      </c>
      <c r="B282" t="inlineStr" s="0">
        <is>
          <t>黄</t>
        </is>
      </c>
      <c r="C282" t="inlineStr" s="0">
        <is>
          <t>客户-供应商高频绑定</t>
        </is>
      </c>
      <c r="D282" t="inlineStr" s="0">
        <is>
          <t>建行金华分行 与 正元智慧集团股份有限公司 在样本中出现 2 次。</t>
        </is>
      </c>
      <c r="E282" t="inlineStr" s="0">
        <is>
          <t>【建行自采】金华市高新技术产业发展服务中心“智慧食堂”项目采购结果信息公开</t>
        </is>
      </c>
      <c r="F282" t="inlineStr" s="0">
        <is>
          <t>2026-03-19</t>
        </is>
      </c>
      <c r="G282" t="inlineStr" s="0">
        <is>
          <t>浙江</t>
        </is>
      </c>
      <c r="H282" t="inlineStr" s="0">
        <is>
          <t>金华</t>
        </is>
      </c>
      <c r="I282" s="10">
        <v>90000.0</v>
      </c>
      <c r="J282" t="inlineStr" s="0">
        <is>
          <t>建行金华分行</t>
        </is>
      </c>
      <c r="K282" t="inlineStr" s="0">
        <is>
          <t>正元智慧集团股份有限公司</t>
        </is>
      </c>
      <c r="L282" t="inlineStr" s="0">
        <is>
          <t>https://qiye.qianlima.com/new_qd_yfbsite/#/infoCenter/infoDetail/582781006/2623/zhongbiao</t>
        </is>
      </c>
    </row>
    <row r="283">
      <c r="A283" s="10">
        <v>198.0</v>
      </c>
      <c r="B283" t="inlineStr" s="0">
        <is>
          <t>黄</t>
        </is>
      </c>
      <c r="C283" t="inlineStr" s="0">
        <is>
          <t>项目编号缺失</t>
        </is>
      </c>
      <c r="D283" t="inlineStr" s="0">
        <is>
          <t>项目编号为空或为占位符，追溯和去重可信度下降。</t>
        </is>
      </c>
      <c r="E283" t="inlineStr" s="0">
        <is>
          <t>【建行自采】金华市高新技术产业发展服务中心“智慧食堂”项目采购结果信息公开</t>
        </is>
      </c>
      <c r="F283" t="inlineStr" s="0">
        <is>
          <t>2026-03-19</t>
        </is>
      </c>
      <c r="G283" t="inlineStr" s="0">
        <is>
          <t>浙江</t>
        </is>
      </c>
      <c r="H283" t="inlineStr" s="0">
        <is>
          <t>金华</t>
        </is>
      </c>
      <c r="I283" s="10">
        <v>90000.0</v>
      </c>
      <c r="J283" t="inlineStr" s="0">
        <is>
          <t>建行金华分行</t>
        </is>
      </c>
      <c r="K283" t="inlineStr" s="0">
        <is>
          <t>正元智慧集团股份有限公司</t>
        </is>
      </c>
      <c r="L283" t="inlineStr" s="0">
        <is>
          <t>https://qiye.qianlima.com/new_qd_yfbsite/#/infoCenter/infoDetail/582781006/2623/zhongbiao</t>
        </is>
      </c>
    </row>
    <row r="284">
      <c r="A284" s="10">
        <v>199.0</v>
      </c>
      <c r="B284" t="inlineStr" s="0">
        <is>
          <t>黄</t>
        </is>
      </c>
      <c r="C284" t="inlineStr" s="0">
        <is>
          <t>金额缺失</t>
        </is>
      </c>
      <c r="D284" t="inlineStr" s="0">
        <is>
          <t>中标金额未披露，影响规模和商机评分。</t>
        </is>
      </c>
      <c r="E284" t="inlineStr" s="0">
        <is>
          <t>上海市分行关于2026年二季度智慧食堂后勤系统服务的采购结果信息公开</t>
        </is>
      </c>
      <c r="F284" t="inlineStr" s="0">
        <is>
          <t>2026-03-19</t>
        </is>
      </c>
      <c r="G284" t="inlineStr" s="0">
        <is>
          <t>上海</t>
        </is>
      </c>
      <c r="H284" t="inlineStr" s="0">
        <is>
          <t>上海</t>
        </is>
      </c>
      <c r="I284" s="10"/>
      <c r="J284" t="inlineStr" s="0">
        <is>
          <t>中国建设银行股份有限公司上海市分行</t>
        </is>
      </c>
      <c r="K284" t="inlineStr" s="0">
        <is>
          <t>绍兴美团科技有限公司</t>
        </is>
      </c>
      <c r="L284" t="inlineStr" s="0">
        <is>
          <t>https://qiye.qianlima.com/new_qd_yfbsite/#/infoCenter/infoDetail/582781001/2081/zhongbiao</t>
        </is>
      </c>
    </row>
    <row r="285">
      <c r="A285" s="10">
        <v>199.0</v>
      </c>
      <c r="B285" t="inlineStr" s="0">
        <is>
          <t>黄</t>
        </is>
      </c>
      <c r="C285" t="inlineStr" s="0">
        <is>
          <t>项目编号缺失</t>
        </is>
      </c>
      <c r="D285" t="inlineStr" s="0">
        <is>
          <t>项目编号为空或为占位符，追溯和去重可信度下降。</t>
        </is>
      </c>
      <c r="E285" t="inlineStr" s="0">
        <is>
          <t>上海市分行关于2026年二季度智慧食堂后勤系统服务的采购结果信息公开</t>
        </is>
      </c>
      <c r="F285" t="inlineStr" s="0">
        <is>
          <t>2026-03-19</t>
        </is>
      </c>
      <c r="G285" t="inlineStr" s="0">
        <is>
          <t>上海</t>
        </is>
      </c>
      <c r="H285" t="inlineStr" s="0">
        <is>
          <t>上海</t>
        </is>
      </c>
      <c r="I285" s="10"/>
      <c r="J285" t="inlineStr" s="0">
        <is>
          <t>中国建设银行股份有限公司上海市分行</t>
        </is>
      </c>
      <c r="K285" t="inlineStr" s="0">
        <is>
          <t>绍兴美团科技有限公司</t>
        </is>
      </c>
      <c r="L285" t="inlineStr" s="0">
        <is>
          <t>https://qiye.qianlima.com/new_qd_yfbsite/#/infoCenter/infoDetail/582781001/2081/zhongbiao</t>
        </is>
      </c>
    </row>
    <row r="286">
      <c r="A286" s="10">
        <v>201.0</v>
      </c>
      <c r="B286" t="inlineStr" s="0">
        <is>
          <t>黄</t>
        </is>
      </c>
      <c r="C286" t="inlineStr" s="0">
        <is>
          <t>金额缺失</t>
        </is>
      </c>
      <c r="D286" t="inlineStr" s="0">
        <is>
          <t>中标金额未披露，影响规模和商机评分。</t>
        </is>
      </c>
      <c r="E286" t="inlineStr" s="0">
        <is>
          <t>郑州地区“建行生活-智慧食堂”引入餐饮平台采购项目采购结果信息公开</t>
        </is>
      </c>
      <c r="F286" t="inlineStr" s="0">
        <is>
          <t>2026-03-18</t>
        </is>
      </c>
      <c r="G286" t="inlineStr" s="0">
        <is>
          <t>河南</t>
        </is>
      </c>
      <c r="H286" t="inlineStr" s="0">
        <is>
          <t>郑州</t>
        </is>
      </c>
      <c r="I286" s="10"/>
      <c r="J286" t="inlineStr" s="0">
        <is>
          <t>建行河南省分行本部</t>
        </is>
      </c>
      <c r="K286" t="inlineStr" s="0">
        <is>
          <t>绍兴美团科技有限公司</t>
        </is>
      </c>
      <c r="L286" t="inlineStr" s="0">
        <is>
          <t>https://qiye.qianlima.com/new_qd_yfbsite/#/infoCenter/infoDetail/582540895/3047/zhongbiao</t>
        </is>
      </c>
    </row>
    <row r="287">
      <c r="A287" s="10">
        <v>201.0</v>
      </c>
      <c r="B287" t="inlineStr" s="0">
        <is>
          <t>黄</t>
        </is>
      </c>
      <c r="C287" t="inlineStr" s="0">
        <is>
          <t>项目编号缺失</t>
        </is>
      </c>
      <c r="D287" t="inlineStr" s="0">
        <is>
          <t>项目编号为空或为占位符，追溯和去重可信度下降。</t>
        </is>
      </c>
      <c r="E287" t="inlineStr" s="0">
        <is>
          <t>郑州地区“建行生活-智慧食堂”引入餐饮平台采购项目采购结果信息公开</t>
        </is>
      </c>
      <c r="F287" t="inlineStr" s="0">
        <is>
          <t>2026-03-18</t>
        </is>
      </c>
      <c r="G287" t="inlineStr" s="0">
        <is>
          <t>河南</t>
        </is>
      </c>
      <c r="H287" t="inlineStr" s="0">
        <is>
          <t>郑州</t>
        </is>
      </c>
      <c r="I287" s="10"/>
      <c r="J287" t="inlineStr" s="0">
        <is>
          <t>建行河南省分行本部</t>
        </is>
      </c>
      <c r="K287" t="inlineStr" s="0">
        <is>
          <t>绍兴美团科技有限公司</t>
        </is>
      </c>
      <c r="L287" t="inlineStr" s="0">
        <is>
          <t>https://qiye.qianlima.com/new_qd_yfbsite/#/infoCenter/infoDetail/582540895/3047/zhongbiao</t>
        </is>
      </c>
    </row>
    <row r="288">
      <c r="A288" s="10">
        <v>202.0</v>
      </c>
      <c r="B288" t="inlineStr" s="0">
        <is>
          <t>黄</t>
        </is>
      </c>
      <c r="C288" t="inlineStr" s="0">
        <is>
          <t>同一供应商频繁中标</t>
        </is>
      </c>
      <c r="D288" t="inlineStr" s="0">
        <is>
          <t>杭州企智互联科技有限公司 在样本中中标 5 次。</t>
        </is>
      </c>
      <c r="E288" t="inlineStr" s="0">
        <is>
          <t>盘锦辽河隆源餐饮服务有限公司智慧食堂合作项目-结果公告</t>
        </is>
      </c>
      <c r="F288" t="inlineStr" s="0">
        <is>
          <t>2026-03-18</t>
        </is>
      </c>
      <c r="G288" t="inlineStr" s="0">
        <is>
          <t>辽宁</t>
        </is>
      </c>
      <c r="H288" t="inlineStr" s="0">
        <is>
          <t>盘锦</t>
        </is>
      </c>
      <c r="I288" s="10">
        <v>106785.0</v>
      </c>
      <c r="J288" t="inlineStr" s="0">
        <is>
          <t>中国银行股份有限公司盘锦分行</t>
        </is>
      </c>
      <c r="K288" t="inlineStr" s="0">
        <is>
          <t>杭州企智互联科技有限公司</t>
        </is>
      </c>
      <c r="L288" t="inlineStr" s="0">
        <is>
          <t>https://qiye.qianlima.com/new_qd_yfbsite/#/infoCenter/infoDetail/582509644/2934/zhongbiao</t>
        </is>
      </c>
    </row>
    <row r="289">
      <c r="A289" s="10">
        <v>202.0</v>
      </c>
      <c r="B289" t="inlineStr" s="0">
        <is>
          <t>黄</t>
        </is>
      </c>
      <c r="C289" t="inlineStr" s="0">
        <is>
          <t>客户-供应商高频绑定</t>
        </is>
      </c>
      <c r="D289" t="inlineStr" s="0">
        <is>
          <t>中国银行股份有限公司盘锦分行 与 杭州企智互联科技有限公司 在样本中出现 2 次。</t>
        </is>
      </c>
      <c r="E289" t="inlineStr" s="0">
        <is>
          <t>盘锦辽河隆源餐饮服务有限公司智慧食堂合作项目-结果公告</t>
        </is>
      </c>
      <c r="F289" t="inlineStr" s="0">
        <is>
          <t>2026-03-18</t>
        </is>
      </c>
      <c r="G289" t="inlineStr" s="0">
        <is>
          <t>辽宁</t>
        </is>
      </c>
      <c r="H289" t="inlineStr" s="0">
        <is>
          <t>盘锦</t>
        </is>
      </c>
      <c r="I289" s="10">
        <v>106785.0</v>
      </c>
      <c r="J289" t="inlineStr" s="0">
        <is>
          <t>中国银行股份有限公司盘锦分行</t>
        </is>
      </c>
      <c r="K289" t="inlineStr" s="0">
        <is>
          <t>杭州企智互联科技有限公司</t>
        </is>
      </c>
      <c r="L289" t="inlineStr" s="0">
        <is>
          <t>https://qiye.qianlima.com/new_qd_yfbsite/#/infoCenter/infoDetail/582509644/2934/zhongbiao</t>
        </is>
      </c>
    </row>
    <row r="290">
      <c r="A290" s="10">
        <v>203.0</v>
      </c>
      <c r="B290" t="inlineStr" s="0">
        <is>
          <t>黄</t>
        </is>
      </c>
      <c r="C290" t="inlineStr" s="0">
        <is>
          <t>同一供应商频繁中标</t>
        </is>
      </c>
      <c r="D290" t="inlineStr" s="0">
        <is>
          <t>杭州企智互联科技有限公司 在样本中中标 5 次。</t>
        </is>
      </c>
      <c r="E290" t="inlineStr" s="0">
        <is>
          <t>盘锦辽河隆源餐饮服务有限公司智慧食堂合作项目成交结果公告</t>
        </is>
      </c>
      <c r="F290" t="inlineStr" s="0">
        <is>
          <t>2026-03-18</t>
        </is>
      </c>
      <c r="G290" t="inlineStr" s="0">
        <is>
          <t>辽宁</t>
        </is>
      </c>
      <c r="H290" t="inlineStr" s="0">
        <is>
          <t>盘锦</t>
        </is>
      </c>
      <c r="I290" s="10">
        <v>106785.0</v>
      </c>
      <c r="J290" t="inlineStr" s="0">
        <is>
          <t>中国银行股份有限公司盘锦分行</t>
        </is>
      </c>
      <c r="K290" t="inlineStr" s="0">
        <is>
          <t>杭州企智互联科技有限公司</t>
        </is>
      </c>
      <c r="L290" t="inlineStr" s="0">
        <is>
          <t>https://qiye.qianlima.com/new_qd_yfbsite/#/infoCenter/infoDetail/582594594/2934/zhongbiao</t>
        </is>
      </c>
    </row>
    <row r="291">
      <c r="A291" s="10">
        <v>203.0</v>
      </c>
      <c r="B291" t="inlineStr" s="0">
        <is>
          <t>黄</t>
        </is>
      </c>
      <c r="C291" t="inlineStr" s="0">
        <is>
          <t>客户-供应商高频绑定</t>
        </is>
      </c>
      <c r="D291" t="inlineStr" s="0">
        <is>
          <t>中国银行股份有限公司盘锦分行 与 杭州企智互联科技有限公司 在样本中出现 2 次。</t>
        </is>
      </c>
      <c r="E291" t="inlineStr" s="0">
        <is>
          <t>盘锦辽河隆源餐饮服务有限公司智慧食堂合作项目成交结果公告</t>
        </is>
      </c>
      <c r="F291" t="inlineStr" s="0">
        <is>
          <t>2026-03-18</t>
        </is>
      </c>
      <c r="G291" t="inlineStr" s="0">
        <is>
          <t>辽宁</t>
        </is>
      </c>
      <c r="H291" t="inlineStr" s="0">
        <is>
          <t>盘锦</t>
        </is>
      </c>
      <c r="I291" s="10">
        <v>106785.0</v>
      </c>
      <c r="J291" t="inlineStr" s="0">
        <is>
          <t>中国银行股份有限公司盘锦分行</t>
        </is>
      </c>
      <c r="K291" t="inlineStr" s="0">
        <is>
          <t>杭州企智互联科技有限公司</t>
        </is>
      </c>
      <c r="L291" t="inlineStr" s="0">
        <is>
          <t>https://qiye.qianlima.com/new_qd_yfbsite/#/infoCenter/infoDetail/582594594/2934/zhongbiao</t>
        </is>
      </c>
    </row>
    <row r="292">
      <c r="A292" s="10">
        <v>204.0</v>
      </c>
      <c r="B292" t="inlineStr" s="0">
        <is>
          <t>黄</t>
        </is>
      </c>
      <c r="C292" t="inlineStr" s="0">
        <is>
          <t>同一供应商区域集中</t>
        </is>
      </c>
      <c r="D292" t="inlineStr" s="0">
        <is>
          <t>枣庄安讯科技网络工程有限公司 在 山东 中标 3 次。</t>
        </is>
      </c>
      <c r="E292" t="inlineStr" s="0">
        <is>
          <t>枣庄分行选取滕州科圣中等职业学校智慧食堂采购项目成交公示</t>
        </is>
      </c>
      <c r="F292" t="inlineStr" s="0">
        <is>
          <t>2026-03-18</t>
        </is>
      </c>
      <c r="G292" t="inlineStr" s="0">
        <is>
          <t>山东</t>
        </is>
      </c>
      <c r="H292" t="inlineStr" s="0">
        <is>
          <t>枣庄</t>
        </is>
      </c>
      <c r="I292" s="10">
        <v>182900.0</v>
      </c>
      <c r="J292" t="inlineStr" s="0">
        <is>
          <t>中国银行股份有限公司枣庄分行</t>
        </is>
      </c>
      <c r="K292" t="inlineStr" s="0">
        <is>
          <t>枣庄安讯科技网络工程有限公司</t>
        </is>
      </c>
      <c r="L292" t="inlineStr" s="0">
        <is>
          <t>https://qiye.qianlima.com/new_qd_yfbsite/#/infoCenter/infoDetail/582441323/1854/zhongbiao</t>
        </is>
      </c>
    </row>
    <row r="293">
      <c r="A293" s="10">
        <v>204.0</v>
      </c>
      <c r="B293" t="inlineStr" s="0">
        <is>
          <t>黄</t>
        </is>
      </c>
      <c r="C293" t="inlineStr" s="0">
        <is>
          <t>客户-供应商高频绑定</t>
        </is>
      </c>
      <c r="D293" t="inlineStr" s="0">
        <is>
          <t>中国银行股份有限公司枣庄分行 与 枣庄安讯科技网络工程有限公司 在样本中出现 3 次。</t>
        </is>
      </c>
      <c r="E293" t="inlineStr" s="0">
        <is>
          <t>枣庄分行选取滕州科圣中等职业学校智慧食堂采购项目成交公示</t>
        </is>
      </c>
      <c r="F293" t="inlineStr" s="0">
        <is>
          <t>2026-03-18</t>
        </is>
      </c>
      <c r="G293" t="inlineStr" s="0">
        <is>
          <t>山东</t>
        </is>
      </c>
      <c r="H293" t="inlineStr" s="0">
        <is>
          <t>枣庄</t>
        </is>
      </c>
      <c r="I293" s="10">
        <v>182900.0</v>
      </c>
      <c r="J293" t="inlineStr" s="0">
        <is>
          <t>中国银行股份有限公司枣庄分行</t>
        </is>
      </c>
      <c r="K293" t="inlineStr" s="0">
        <is>
          <t>枣庄安讯科技网络工程有限公司</t>
        </is>
      </c>
      <c r="L293" t="inlineStr" s="0">
        <is>
          <t>https://qiye.qianlima.com/new_qd_yfbsite/#/infoCenter/infoDetail/582441323/1854/zhongbiao</t>
        </is>
      </c>
    </row>
    <row r="294">
      <c r="A294" s="10">
        <v>204.0</v>
      </c>
      <c r="B294" t="inlineStr" s="0">
        <is>
          <t>黄</t>
        </is>
      </c>
      <c r="C294" t="inlineStr" s="0">
        <is>
          <t>项目-客户-供应商-金额重复</t>
        </is>
      </c>
      <c r="D294" t="inlineStr" s="0">
        <is>
          <t>存在同编号、同链接、同项目名或同组合重复记录，需要确认是否多包件/多公告。</t>
        </is>
      </c>
      <c r="E294" t="inlineStr" s="0">
        <is>
          <t>枣庄分行选取滕州科圣中等职业学校智慧食堂采购项目成交公示</t>
        </is>
      </c>
      <c r="F294" t="inlineStr" s="0">
        <is>
          <t>2026-03-18</t>
        </is>
      </c>
      <c r="G294" t="inlineStr" s="0">
        <is>
          <t>山东</t>
        </is>
      </c>
      <c r="H294" t="inlineStr" s="0">
        <is>
          <t>枣庄</t>
        </is>
      </c>
      <c r="I294" s="10">
        <v>182900.0</v>
      </c>
      <c r="J294" t="inlineStr" s="0">
        <is>
          <t>中国银行股份有限公司枣庄分行</t>
        </is>
      </c>
      <c r="K294" t="inlineStr" s="0">
        <is>
          <t>枣庄安讯科技网络工程有限公司</t>
        </is>
      </c>
      <c r="L294" t="inlineStr" s="0">
        <is>
          <t>https://qiye.qianlima.com/new_qd_yfbsite/#/infoCenter/infoDetail/582441323/1854/zhongbiao</t>
        </is>
      </c>
    </row>
    <row r="295">
      <c r="A295" s="10">
        <v>204.0</v>
      </c>
      <c r="B295" t="inlineStr" s="0">
        <is>
          <t>黄</t>
        </is>
      </c>
      <c r="C295" t="inlineStr" s="0">
        <is>
          <t>项目名称重复</t>
        </is>
      </c>
      <c r="D295" t="inlineStr" s="0">
        <is>
          <t>存在同编号、同链接、同项目名或同组合重复记录，需要确认是否多包件/多公告。</t>
        </is>
      </c>
      <c r="E295" t="inlineStr" s="0">
        <is>
          <t>枣庄分行选取滕州科圣中等职业学校智慧食堂采购项目成交公示</t>
        </is>
      </c>
      <c r="F295" t="inlineStr" s="0">
        <is>
          <t>2026-03-18</t>
        </is>
      </c>
      <c r="G295" t="inlineStr" s="0">
        <is>
          <t>山东</t>
        </is>
      </c>
      <c r="H295" t="inlineStr" s="0">
        <is>
          <t>枣庄</t>
        </is>
      </c>
      <c r="I295" s="10">
        <v>182900.0</v>
      </c>
      <c r="J295" t="inlineStr" s="0">
        <is>
          <t>中国银行股份有限公司枣庄分行</t>
        </is>
      </c>
      <c r="K295" t="inlineStr" s="0">
        <is>
          <t>枣庄安讯科技网络工程有限公司</t>
        </is>
      </c>
      <c r="L295" t="inlineStr" s="0">
        <is>
          <t>https://qiye.qianlima.com/new_qd_yfbsite/#/infoCenter/infoDetail/582441323/1854/zhongbiao</t>
        </is>
      </c>
    </row>
    <row r="296">
      <c r="A296" s="10">
        <v>204.0</v>
      </c>
      <c r="B296" t="inlineStr" s="0">
        <is>
          <t>黄</t>
        </is>
      </c>
      <c r="C296" t="inlineStr" s="0">
        <is>
          <t>项目编号重复</t>
        </is>
      </c>
      <c r="D296" t="inlineStr" s="0">
        <is>
          <t>存在同编号、同链接、同项目名或同组合重复记录，需要确认是否多包件/多公告。</t>
        </is>
      </c>
      <c r="E296" t="inlineStr" s="0">
        <is>
          <t>枣庄分行选取滕州科圣中等职业学校智慧食堂采购项目成交公示</t>
        </is>
      </c>
      <c r="F296" t="inlineStr" s="0">
        <is>
          <t>2026-03-18</t>
        </is>
      </c>
      <c r="G296" t="inlineStr" s="0">
        <is>
          <t>山东</t>
        </is>
      </c>
      <c r="H296" t="inlineStr" s="0">
        <is>
          <t>枣庄</t>
        </is>
      </c>
      <c r="I296" s="10">
        <v>182900.0</v>
      </c>
      <c r="J296" t="inlineStr" s="0">
        <is>
          <t>中国银行股份有限公司枣庄分行</t>
        </is>
      </c>
      <c r="K296" t="inlineStr" s="0">
        <is>
          <t>枣庄安讯科技网络工程有限公司</t>
        </is>
      </c>
      <c r="L296" t="inlineStr" s="0">
        <is>
          <t>https://qiye.qianlima.com/new_qd_yfbsite/#/infoCenter/infoDetail/582441323/1854/zhongbiao</t>
        </is>
      </c>
    </row>
    <row r="297">
      <c r="A297" s="10">
        <v>205.0</v>
      </c>
      <c r="B297" t="inlineStr" s="0">
        <is>
          <t>黄</t>
        </is>
      </c>
      <c r="C297" t="inlineStr" s="0">
        <is>
          <t>项目编号缺失</t>
        </is>
      </c>
      <c r="D297" t="inlineStr" s="0">
        <is>
          <t>项目编号为空或为占位符，追溯和去重可信度下降。</t>
        </is>
      </c>
      <c r="E297" t="inlineStr" s="0">
        <is>
          <t>【建行自采】德宏分行关于州民一中智慧食堂营销活动采购项目采购结果信息公开</t>
        </is>
      </c>
      <c r="F297" t="inlineStr" s="0">
        <is>
          <t>2026-03-16</t>
        </is>
      </c>
      <c r="G297" t="inlineStr" s="0">
        <is>
          <t>云南</t>
        </is>
      </c>
      <c r="H297" t="inlineStr" s="0">
        <is>
          <t>德宏</t>
        </is>
      </c>
      <c r="I297" s="10">
        <v>175000.0</v>
      </c>
      <c r="J297" t="inlineStr" s="0">
        <is>
          <t>建行德宏州分行</t>
        </is>
      </c>
      <c r="K297" t="inlineStr" s="0">
        <is>
          <t>云南五和大成电子科技有限公司</t>
        </is>
      </c>
      <c r="L297" t="inlineStr" s="0">
        <is>
          <t>https://qiye.qianlima.com/new_qd_yfbsite/#/infoCenter/infoDetail/581880616/2457/zhongbiao</t>
        </is>
      </c>
    </row>
    <row r="298">
      <c r="A298" s="10">
        <v>206.0</v>
      </c>
      <c r="B298" t="inlineStr" s="0">
        <is>
          <t>黄</t>
        </is>
      </c>
      <c r="C298" t="inlineStr" s="0">
        <is>
          <t>金额缺失</t>
        </is>
      </c>
      <c r="D298" t="inlineStr" s="0">
        <is>
          <t>中标金额未披露，影响规模和商机评分。</t>
        </is>
      </c>
      <c r="E298" t="inlineStr" s="0">
        <is>
          <t>中石化宁波镇海炼化有限公司智慧食堂称重系统【19TA154-3中石化新材料研究院教培楼项目】谈判采购结果公告</t>
        </is>
      </c>
      <c r="F298" t="inlineStr" s="0">
        <is>
          <t>2026-03-16</t>
        </is>
      </c>
      <c r="G298" t="inlineStr" s="0">
        <is>
          <t>浙江</t>
        </is>
      </c>
      <c r="H298" t="inlineStr" s="0">
        <is>
          <t>宁波</t>
        </is>
      </c>
      <c r="I298" s="10"/>
      <c r="J298" t="inlineStr" s="0">
        <is>
          <t>中石化宁波镇海炼化有限公司</t>
        </is>
      </c>
      <c r="K298" t="inlineStr" s="0">
        <is>
          <t>宁波锐盛电子科技有限公司</t>
        </is>
      </c>
      <c r="L298" t="inlineStr" s="0">
        <is>
          <t>https://qiye.qianlima.com/new_qd_yfbsite/#/infoCenter/infoDetail/581702099/2966/zhongbiao</t>
        </is>
      </c>
    </row>
    <row r="299">
      <c r="A299" s="10">
        <v>207.0</v>
      </c>
      <c r="B299" t="inlineStr" s="0">
        <is>
          <t>黄</t>
        </is>
      </c>
      <c r="C299" t="inlineStr" s="0">
        <is>
          <t>金额缺失</t>
        </is>
      </c>
      <c r="D299" t="inlineStr" s="0">
        <is>
          <t>中标金额未披露，影响规模和商机评分。</t>
        </is>
      </c>
      <c r="E299" t="inlineStr" s="0">
        <is>
          <t>关于“建行生活 智慧食堂”线上消费渠道项目的采购项目单一来源采前公示</t>
        </is>
      </c>
      <c r="F299" t="inlineStr" s="0">
        <is>
          <t>2026-03-13</t>
        </is>
      </c>
      <c r="G299" t="inlineStr" s="0">
        <is>
          <t>新疆</t>
        </is>
      </c>
      <c r="H299" t="inlineStr" s="0">
        <is>
          <t>乌鲁木齐</t>
        </is>
      </c>
      <c r="I299" s="10"/>
      <c r="J299" t="inlineStr" s="0">
        <is>
          <t>新疆区分行</t>
        </is>
      </c>
      <c r="K299" t="inlineStr" s="0">
        <is>
          <t>深圳美团科技有限公司</t>
        </is>
      </c>
      <c r="L299" t="inlineStr" s="0">
        <is>
          <t>https://qiye.qianlima.com/new_qd_yfbsite/#/infoCenter/infoDetail/581367858/2361/zhongbiao</t>
        </is>
      </c>
    </row>
    <row r="300">
      <c r="A300" s="10">
        <v>207.0</v>
      </c>
      <c r="B300" t="inlineStr" s="0">
        <is>
          <t>黄</t>
        </is>
      </c>
      <c r="C300" t="inlineStr" s="0">
        <is>
          <t>项目编号缺失</t>
        </is>
      </c>
      <c r="D300" t="inlineStr" s="0">
        <is>
          <t>项目编号为空或为占位符，追溯和去重可信度下降。</t>
        </is>
      </c>
      <c r="E300" t="inlineStr" s="0">
        <is>
          <t>关于“建行生活 智慧食堂”线上消费渠道项目的采购项目单一来源采前公示</t>
        </is>
      </c>
      <c r="F300" t="inlineStr" s="0">
        <is>
          <t>2026-03-13</t>
        </is>
      </c>
      <c r="G300" t="inlineStr" s="0">
        <is>
          <t>新疆</t>
        </is>
      </c>
      <c r="H300" t="inlineStr" s="0">
        <is>
          <t>乌鲁木齐</t>
        </is>
      </c>
      <c r="I300" s="10"/>
      <c r="J300" t="inlineStr" s="0">
        <is>
          <t>新疆区分行</t>
        </is>
      </c>
      <c r="K300" t="inlineStr" s="0">
        <is>
          <t>深圳美团科技有限公司</t>
        </is>
      </c>
      <c r="L300" t="inlineStr" s="0">
        <is>
          <t>https://qiye.qianlima.com/new_qd_yfbsite/#/infoCenter/infoDetail/581367858/2361/zhongbiao</t>
        </is>
      </c>
    </row>
    <row r="301">
      <c r="A301" s="10">
        <v>208.0</v>
      </c>
      <c r="B301" t="inlineStr" s="0">
        <is>
          <t>黄</t>
        </is>
      </c>
      <c r="C301" t="inlineStr" s="0">
        <is>
          <t>项目名称重复</t>
        </is>
      </c>
      <c r="D301" t="inlineStr" s="0">
        <is>
          <t>存在同编号、同链接、同项目名或同组合重复记录，需要确认是否多包件/多公告。</t>
        </is>
      </c>
      <c r="E301" t="inlineStr" s="0">
        <is>
          <t>智慧食堂设备采购竞价成交公告</t>
        </is>
      </c>
      <c r="F301" t="inlineStr" s="0">
        <is>
          <t>2026-03-12</t>
        </is>
      </c>
      <c r="G301" t="inlineStr" s="0">
        <is>
          <t>新疆</t>
        </is>
      </c>
      <c r="H301" t="inlineStr" s="0">
        <is>
          <t>阿克苏</t>
        </is>
      </c>
      <c r="I301" s="10">
        <v>35000.0</v>
      </c>
      <c r="J301" t="inlineStr" s="0">
        <is>
          <t>阿克苏市拜什吐格曼乡中学</t>
        </is>
      </c>
      <c r="K301" t="inlineStr" s="0">
        <is>
          <t>乌鲁木齐市沙依巴克区仓房沟北路全全体育用品商行（个体工商户）</t>
        </is>
      </c>
      <c r="L301" t="inlineStr" s="0">
        <is>
          <t>https://qiye.qianlima.com/new_qd_yfbsite/#/infoCenter/infoDetail/581170058/2364/zhongbiao</t>
        </is>
      </c>
    </row>
    <row r="302">
      <c r="A302" s="10">
        <v>209.0</v>
      </c>
      <c r="B302" t="inlineStr" s="0">
        <is>
          <t>黄</t>
        </is>
      </c>
      <c r="C302" t="inlineStr" s="0">
        <is>
          <t>金额缺失</t>
        </is>
      </c>
      <c r="D302" t="inlineStr" s="0">
        <is>
          <t>中标金额未披露，影响规模和商机评分。</t>
        </is>
      </c>
      <c r="E302" t="inlineStr" s="0">
        <is>
          <t>智慧食堂引入外部餐饮平台项目采购结果信息公开</t>
        </is>
      </c>
      <c r="F302" t="inlineStr" s="0">
        <is>
          <t>2026-03-12</t>
        </is>
      </c>
      <c r="G302" t="inlineStr" s="0">
        <is>
          <t>江苏</t>
        </is>
      </c>
      <c r="H302" t="inlineStr" s="0">
        <is>
          <t>苏州</t>
        </is>
      </c>
      <c r="I302" s="10"/>
      <c r="J302" t="inlineStr" s="0">
        <is>
          <t>中国建设银行股份有限公司苏州分行</t>
        </is>
      </c>
      <c r="K302" t="inlineStr" s="0">
        <is>
          <t>上海京东到家元信信息技术有限公司</t>
        </is>
      </c>
      <c r="L302" t="inlineStr" s="0">
        <is>
          <t>https://qiye.qianlima.com/new_qd_yfbsite/#/infoCenter/infoDetail/581141459/1312/zhongbiao</t>
        </is>
      </c>
    </row>
    <row r="303">
      <c r="A303" s="10">
        <v>209.0</v>
      </c>
      <c r="B303" t="inlineStr" s="0">
        <is>
          <t>黄</t>
        </is>
      </c>
      <c r="C303" t="inlineStr" s="0">
        <is>
          <t>项目编号缺失</t>
        </is>
      </c>
      <c r="D303" t="inlineStr" s="0">
        <is>
          <t>项目编号为空或为占位符，追溯和去重可信度下降。</t>
        </is>
      </c>
      <c r="E303" t="inlineStr" s="0">
        <is>
          <t>智慧食堂引入外部餐饮平台项目采购结果信息公开</t>
        </is>
      </c>
      <c r="F303" t="inlineStr" s="0">
        <is>
          <t>2026-03-12</t>
        </is>
      </c>
      <c r="G303" t="inlineStr" s="0">
        <is>
          <t>江苏</t>
        </is>
      </c>
      <c r="H303" t="inlineStr" s="0">
        <is>
          <t>苏州</t>
        </is>
      </c>
      <c r="I303" s="10"/>
      <c r="J303" t="inlineStr" s="0">
        <is>
          <t>中国建设银行股份有限公司苏州分行</t>
        </is>
      </c>
      <c r="K303" t="inlineStr" s="0">
        <is>
          <t>上海京东到家元信信息技术有限公司</t>
        </is>
      </c>
      <c r="L303" t="inlineStr" s="0">
        <is>
          <t>https://qiye.qianlima.com/new_qd_yfbsite/#/infoCenter/infoDetail/581141459/1312/zhongbiao</t>
        </is>
      </c>
    </row>
    <row r="304">
      <c r="A304" s="10">
        <v>211.0</v>
      </c>
      <c r="B304" t="inlineStr" s="0">
        <is>
          <t>黄</t>
        </is>
      </c>
      <c r="C304" t="inlineStr" s="0">
        <is>
          <t>金额缺失</t>
        </is>
      </c>
      <c r="D304" t="inlineStr" s="0">
        <is>
          <t>中标金额未披露，影响规模和商机评分。</t>
        </is>
      </c>
      <c r="E304" t="inlineStr" s="0">
        <is>
          <t>广西达成咨询有限公司关于桂林银行2026年联合收单项目（项目编号GXDC-ZB-2026-031）中标结果公告</t>
        </is>
      </c>
      <c r="F304" t="inlineStr" s="0">
        <is>
          <t>2026-03-12</t>
        </is>
      </c>
      <c r="G304" t="inlineStr" s="0">
        <is>
          <t>广西</t>
        </is>
      </c>
      <c r="H304" t="inlineStr" s="0">
        <is>
          <t>桂林</t>
        </is>
      </c>
      <c r="I304" s="10"/>
      <c r="J304" t="inlineStr" s="0">
        <is>
          <t>桂林银行股份有限公司</t>
        </is>
      </c>
      <c r="K304" t="inlineStr" s="0">
        <is>
          <t>银联商务支付股份有限公司广西分公司</t>
        </is>
      </c>
      <c r="L304" t="inlineStr" s="0">
        <is>
          <t>https://qiye.qianlima.com/new_qd_yfbsite/#/infoCenter/infoDetail/580914996/457/zhongbiao</t>
        </is>
      </c>
    </row>
    <row r="305">
      <c r="A305" s="10">
        <v>212.0</v>
      </c>
      <c r="B305" t="inlineStr" s="0">
        <is>
          <t>黄</t>
        </is>
      </c>
      <c r="C305" t="inlineStr" s="0">
        <is>
          <t>项目编号缺失</t>
        </is>
      </c>
      <c r="D305" t="inlineStr" s="0">
        <is>
          <t>项目编号为空或为占位符，追溯和去重可信度下降。</t>
        </is>
      </c>
      <c r="E305" t="inlineStr" s="0">
        <is>
          <t>【建行自采】网络金融和商户经营中心智慧食堂扫脸设备的采购项目采购结果信息公开</t>
        </is>
      </c>
      <c r="F305" t="inlineStr" s="0">
        <is>
          <t>2026-03-11</t>
        </is>
      </c>
      <c r="G305" t="inlineStr" s="0">
        <is>
          <t>河北</t>
        </is>
      </c>
      <c r="H305" t="inlineStr" s="0">
        <is>
          <t>沧州</t>
        </is>
      </c>
      <c r="I305" s="10">
        <v>96000.0</v>
      </c>
      <c r="J305" t="inlineStr" s="0">
        <is>
          <t>建行沧州分行</t>
        </is>
      </c>
      <c r="K305" t="inlineStr" s="0">
        <is>
          <t>天津云麦科技有限公司</t>
        </is>
      </c>
      <c r="L305" t="inlineStr" s="0">
        <is>
          <t>https://qiye.qianlima.com/new_qd_yfbsite/#/infoCenter/infoDetail/580595248/647/zhongbiao</t>
        </is>
      </c>
    </row>
    <row r="306">
      <c r="A306" s="10">
        <v>216.0</v>
      </c>
      <c r="B306" t="inlineStr" s="0">
        <is>
          <t>黄</t>
        </is>
      </c>
      <c r="C306" t="inlineStr" s="0">
        <is>
          <t>金额缺失</t>
        </is>
      </c>
      <c r="D306" t="inlineStr" s="0">
        <is>
          <t>中标金额未披露，影响规模和商机评分。</t>
        </is>
      </c>
      <c r="E306" t="inlineStr" s="0">
        <is>
          <t>智慧食堂云资源采购项目 中标公告</t>
        </is>
      </c>
      <c r="F306" t="inlineStr" s="0">
        <is>
          <t>2026-03-09</t>
        </is>
      </c>
      <c r="G306" t="inlineStr" s="0">
        <is>
          <t>四川</t>
        </is>
      </c>
      <c r="H306" s="0"/>
      <c r="I306" s="10"/>
      <c r="J306" t="inlineStr" s="0">
        <is>
          <t>四川能投润嘉置业有限公司本部</t>
        </is>
      </c>
      <c r="K306" t="inlineStr" s="0">
        <is>
          <t>杭州青橄榄网络技术有限公司</t>
        </is>
      </c>
      <c r="L306" t="inlineStr" s="0">
        <is>
          <t>https://qiye.qianlima.com/new_qd_yfbsite/#/infoCenter/infoDetail/579980619/25/zhongbiao</t>
        </is>
      </c>
    </row>
    <row r="307">
      <c r="A307" s="10">
        <v>218.0</v>
      </c>
      <c r="B307" t="inlineStr" s="0">
        <is>
          <t>黄</t>
        </is>
      </c>
      <c r="C307" t="inlineStr" s="0">
        <is>
          <t>同一供应商频繁中标</t>
        </is>
      </c>
      <c r="D307" t="inlineStr" s="0">
        <is>
          <t>北京融澳信息科技有限公司 在样本中中标 6 次。</t>
        </is>
      </c>
      <c r="E307" t="inlineStr" s="0">
        <is>
          <t>【建行自采】采购建行生活智慧食堂设备采购结果信息公开</t>
        </is>
      </c>
      <c r="F307" t="inlineStr" s="0">
        <is>
          <t>2026-03-06</t>
        </is>
      </c>
      <c r="G307" t="inlineStr" s="0">
        <is>
          <t>河北</t>
        </is>
      </c>
      <c r="H307" t="inlineStr" s="0">
        <is>
          <t>石家庄</t>
        </is>
      </c>
      <c r="I307" s="10">
        <v>290000.0</v>
      </c>
      <c r="J307" t="inlineStr" s="0">
        <is>
          <t>建行河北省分行本部</t>
        </is>
      </c>
      <c r="K307" t="inlineStr" s="0">
        <is>
          <t>北京融澳信息科技有限公司</t>
        </is>
      </c>
      <c r="L307" t="inlineStr" s="0">
        <is>
          <t>https://qiye.qianlima.com/new_qd_yfbsite/#/infoCenter/infoDetail/579682418/653/zhongbiao</t>
        </is>
      </c>
    </row>
    <row r="308">
      <c r="A308" s="10">
        <v>218.0</v>
      </c>
      <c r="B308" t="inlineStr" s="0">
        <is>
          <t>黄</t>
        </is>
      </c>
      <c r="C308" t="inlineStr" s="0">
        <is>
          <t>项目编号缺失</t>
        </is>
      </c>
      <c r="D308" t="inlineStr" s="0">
        <is>
          <t>项目编号为空或为占位符，追溯和去重可信度下降。</t>
        </is>
      </c>
      <c r="E308" t="inlineStr" s="0">
        <is>
          <t>【建行自采】采购建行生活智慧食堂设备采购结果信息公开</t>
        </is>
      </c>
      <c r="F308" t="inlineStr" s="0">
        <is>
          <t>2026-03-06</t>
        </is>
      </c>
      <c r="G308" t="inlineStr" s="0">
        <is>
          <t>河北</t>
        </is>
      </c>
      <c r="H308" t="inlineStr" s="0">
        <is>
          <t>石家庄</t>
        </is>
      </c>
      <c r="I308" s="10">
        <v>290000.0</v>
      </c>
      <c r="J308" t="inlineStr" s="0">
        <is>
          <t>建行河北省分行本部</t>
        </is>
      </c>
      <c r="K308" t="inlineStr" s="0">
        <is>
          <t>北京融澳信息科技有限公司</t>
        </is>
      </c>
      <c r="L308" t="inlineStr" s="0">
        <is>
          <t>https://qiye.qianlima.com/new_qd_yfbsite/#/infoCenter/infoDetail/579682418/653/zhongbiao</t>
        </is>
      </c>
    </row>
    <row r="309">
      <c r="A309" s="10">
        <v>220.0</v>
      </c>
      <c r="B309" t="inlineStr" s="0">
        <is>
          <t>黄</t>
        </is>
      </c>
      <c r="C309" t="inlineStr" s="0">
        <is>
          <t>同一供应商区域集中</t>
        </is>
      </c>
      <c r="D309" t="inlineStr" s="0">
        <is>
          <t>正元智慧集团股份有限公司 在 浙江 中标 11 次。</t>
        </is>
      </c>
      <c r="E309" t="inlineStr" s="0">
        <is>
          <t>浙江理工大学科技与艺术学院科技金融及数字金融合作项目(第三次)中标公告</t>
        </is>
      </c>
      <c r="F309" t="inlineStr" s="0">
        <is>
          <t>2026-03-03</t>
        </is>
      </c>
      <c r="G309" t="inlineStr" s="0">
        <is>
          <t>浙江</t>
        </is>
      </c>
      <c r="H309" t="inlineStr" s="0">
        <is>
          <t>杭州</t>
        </is>
      </c>
      <c r="I309" s="10">
        <v>495100.0</v>
      </c>
      <c r="J309" t="inlineStr" s="0">
        <is>
          <t>中国建设银行股份有限公司浙江省分行</t>
        </is>
      </c>
      <c r="K309" t="inlineStr" s="0">
        <is>
          <t>正元智慧集团股份有限公司</t>
        </is>
      </c>
      <c r="L309" t="inlineStr" s="0">
        <is>
          <t>https://qiye.qianlima.com/new_qd_yfbsite/#/infoCenter/infoDetail/578983260/2595/zhongbiao</t>
        </is>
      </c>
    </row>
    <row r="310">
      <c r="A310" s="10">
        <v>220.0</v>
      </c>
      <c r="B310" t="inlineStr" s="0">
        <is>
          <t>黄</t>
        </is>
      </c>
      <c r="C310" t="inlineStr" s="0">
        <is>
          <t>同一供应商频繁中标</t>
        </is>
      </c>
      <c r="D310" t="inlineStr" s="0">
        <is>
          <t>正元智慧集团股份有限公司 在样本中中标 16 次。</t>
        </is>
      </c>
      <c r="E310" t="inlineStr" s="0">
        <is>
          <t>浙江理工大学科技与艺术学院科技金融及数字金融合作项目(第三次)中标公告</t>
        </is>
      </c>
      <c r="F310" t="inlineStr" s="0">
        <is>
          <t>2026-03-03</t>
        </is>
      </c>
      <c r="G310" t="inlineStr" s="0">
        <is>
          <t>浙江</t>
        </is>
      </c>
      <c r="H310" t="inlineStr" s="0">
        <is>
          <t>杭州</t>
        </is>
      </c>
      <c r="I310" s="10">
        <v>495100.0</v>
      </c>
      <c r="J310" t="inlineStr" s="0">
        <is>
          <t>中国建设银行股份有限公司浙江省分行</t>
        </is>
      </c>
      <c r="K310" t="inlineStr" s="0">
        <is>
          <t>正元智慧集团股份有限公司</t>
        </is>
      </c>
      <c r="L310" t="inlineStr" s="0">
        <is>
          <t>https://qiye.qianlima.com/new_qd_yfbsite/#/infoCenter/infoDetail/578983260/2595/zhongbiao</t>
        </is>
      </c>
    </row>
    <row r="311">
      <c r="A311" s="10">
        <v>220.0</v>
      </c>
      <c r="B311" t="inlineStr" s="0">
        <is>
          <t>黄</t>
        </is>
      </c>
      <c r="C311" t="inlineStr" s="0">
        <is>
          <t>客户-供应商高频绑定</t>
        </is>
      </c>
      <c r="D311" t="inlineStr" s="0">
        <is>
          <t>中国建设银行股份有限公司浙江省分行 与 正元智慧集团股份有限公司 在样本中出现 6 次。</t>
        </is>
      </c>
      <c r="E311" t="inlineStr" s="0">
        <is>
          <t>浙江理工大学科技与艺术学院科技金融及数字金融合作项目(第三次)中标公告</t>
        </is>
      </c>
      <c r="F311" t="inlineStr" s="0">
        <is>
          <t>2026-03-03</t>
        </is>
      </c>
      <c r="G311" t="inlineStr" s="0">
        <is>
          <t>浙江</t>
        </is>
      </c>
      <c r="H311" t="inlineStr" s="0">
        <is>
          <t>杭州</t>
        </is>
      </c>
      <c r="I311" s="10">
        <v>495100.0</v>
      </c>
      <c r="J311" t="inlineStr" s="0">
        <is>
          <t>中国建设银行股份有限公司浙江省分行</t>
        </is>
      </c>
      <c r="K311" t="inlineStr" s="0">
        <is>
          <t>正元智慧集团股份有限公司</t>
        </is>
      </c>
      <c r="L311" t="inlineStr" s="0">
        <is>
          <t>https://qiye.qianlima.com/new_qd_yfbsite/#/infoCenter/infoDetail/578983260/2595/zhongbiao</t>
        </is>
      </c>
    </row>
    <row r="312">
      <c r="A312" s="10">
        <v>220.0</v>
      </c>
      <c r="B312" t="inlineStr" s="0">
        <is>
          <t>黄</t>
        </is>
      </c>
      <c r="C312" t="inlineStr" s="0">
        <is>
          <t>项目编号重复</t>
        </is>
      </c>
      <c r="D312" t="inlineStr" s="0">
        <is>
          <t>存在同编号、同链接、同项目名或同组合重复记录，需要确认是否多包件/多公告。</t>
        </is>
      </c>
      <c r="E312" t="inlineStr" s="0">
        <is>
          <t>浙江理工大学科技与艺术学院科技金融及数字金融合作项目(第三次)中标公告</t>
        </is>
      </c>
      <c r="F312" t="inlineStr" s="0">
        <is>
          <t>2026-03-03</t>
        </is>
      </c>
      <c r="G312" t="inlineStr" s="0">
        <is>
          <t>浙江</t>
        </is>
      </c>
      <c r="H312" t="inlineStr" s="0">
        <is>
          <t>杭州</t>
        </is>
      </c>
      <c r="I312" s="10">
        <v>495100.0</v>
      </c>
      <c r="J312" t="inlineStr" s="0">
        <is>
          <t>中国建设银行股份有限公司浙江省分行</t>
        </is>
      </c>
      <c r="K312" t="inlineStr" s="0">
        <is>
          <t>正元智慧集团股份有限公司</t>
        </is>
      </c>
      <c r="L312" t="inlineStr" s="0">
        <is>
          <t>https://qiye.qianlima.com/new_qd_yfbsite/#/infoCenter/infoDetail/578983260/2595/zhongbiao</t>
        </is>
      </c>
    </row>
    <row r="313">
      <c r="A313" s="10">
        <v>221.0</v>
      </c>
      <c r="B313" t="inlineStr" s="0">
        <is>
          <t>黄</t>
        </is>
      </c>
      <c r="C313" t="inlineStr" s="0">
        <is>
          <t>同一供应商区域集中</t>
        </is>
      </c>
      <c r="D313" t="inlineStr" s="0">
        <is>
          <t>中国移动通信集团新疆有限公司阿克苏地区分公司 在 新疆 中标 5 次。</t>
        </is>
      </c>
      <c r="E313" t="inlineStr" s="0">
        <is>
          <t>阿克苏市第十一中学关于通信系统工程的服务市场采购项目成交公告</t>
        </is>
      </c>
      <c r="F313" t="inlineStr" s="0">
        <is>
          <t>2026-03-03</t>
        </is>
      </c>
      <c r="G313" t="inlineStr" s="0">
        <is>
          <t>新疆</t>
        </is>
      </c>
      <c r="H313" t="inlineStr" s="0">
        <is>
          <t>阿克苏</t>
        </is>
      </c>
      <c r="I313" s="10">
        <v>29000.0</v>
      </c>
      <c r="J313" t="inlineStr" s="0">
        <is>
          <t>阿克苏市第十一中学</t>
        </is>
      </c>
      <c r="K313" t="inlineStr" s="0">
        <is>
          <t>中国移动通信集团新疆有限公司阿克苏地区分公司</t>
        </is>
      </c>
      <c r="L313" t="inlineStr" s="0">
        <is>
          <t>https://qiye.qianlima.com/new_qd_yfbsite/#/infoCenter/infoDetail/578976664/2364/zhongbiao</t>
        </is>
      </c>
    </row>
    <row r="314">
      <c r="A314" s="10">
        <v>221.0</v>
      </c>
      <c r="B314" t="inlineStr" s="0">
        <is>
          <t>黄</t>
        </is>
      </c>
      <c r="C314" t="inlineStr" s="0">
        <is>
          <t>同一供应商频繁中标</t>
        </is>
      </c>
      <c r="D314" t="inlineStr" s="0">
        <is>
          <t>中国移动通信集团新疆有限公司阿克苏地区分公司 在样本中中标 5 次。</t>
        </is>
      </c>
      <c r="E314" t="inlineStr" s="0">
        <is>
          <t>阿克苏市第十一中学关于通信系统工程的服务市场采购项目成交公告</t>
        </is>
      </c>
      <c r="F314" t="inlineStr" s="0">
        <is>
          <t>2026-03-03</t>
        </is>
      </c>
      <c r="G314" t="inlineStr" s="0">
        <is>
          <t>新疆</t>
        </is>
      </c>
      <c r="H314" t="inlineStr" s="0">
        <is>
          <t>阿克苏</t>
        </is>
      </c>
      <c r="I314" s="10">
        <v>29000.0</v>
      </c>
      <c r="J314" t="inlineStr" s="0">
        <is>
          <t>阿克苏市第十一中学</t>
        </is>
      </c>
      <c r="K314" t="inlineStr" s="0">
        <is>
          <t>中国移动通信集团新疆有限公司阿克苏地区分公司</t>
        </is>
      </c>
      <c r="L314" t="inlineStr" s="0">
        <is>
          <t>https://qiye.qianlima.com/new_qd_yfbsite/#/infoCenter/infoDetail/578976664/2364/zhongbiao</t>
        </is>
      </c>
    </row>
    <row r="315">
      <c r="A315" s="10">
        <v>221.0</v>
      </c>
      <c r="B315" t="inlineStr" s="0">
        <is>
          <t>黄</t>
        </is>
      </c>
      <c r="C315" t="inlineStr" s="0">
        <is>
          <t>客户-供应商高频绑定</t>
        </is>
      </c>
      <c r="D315" t="inlineStr" s="0">
        <is>
          <t>阿克苏市第十一中学 与 中国移动通信集团新疆有限公司阿克苏地区分公司 在样本中出现 3 次。</t>
        </is>
      </c>
      <c r="E315" t="inlineStr" s="0">
        <is>
          <t>阿克苏市第十一中学关于通信系统工程的服务市场采购项目成交公告</t>
        </is>
      </c>
      <c r="F315" t="inlineStr" s="0">
        <is>
          <t>2026-03-03</t>
        </is>
      </c>
      <c r="G315" t="inlineStr" s="0">
        <is>
          <t>新疆</t>
        </is>
      </c>
      <c r="H315" t="inlineStr" s="0">
        <is>
          <t>阿克苏</t>
        </is>
      </c>
      <c r="I315" s="10">
        <v>29000.0</v>
      </c>
      <c r="J315" t="inlineStr" s="0">
        <is>
          <t>阿克苏市第十一中学</t>
        </is>
      </c>
      <c r="K315" t="inlineStr" s="0">
        <is>
          <t>中国移动通信集团新疆有限公司阿克苏地区分公司</t>
        </is>
      </c>
      <c r="L315" t="inlineStr" s="0">
        <is>
          <t>https://qiye.qianlima.com/new_qd_yfbsite/#/infoCenter/infoDetail/578976664/2364/zhongbiao</t>
        </is>
      </c>
    </row>
    <row r="316">
      <c r="A316" s="10">
        <v>221.0</v>
      </c>
      <c r="B316" t="inlineStr" s="0">
        <is>
          <t>黄</t>
        </is>
      </c>
      <c r="C316" t="inlineStr" s="0">
        <is>
          <t>项目-客户-供应商-金额重复</t>
        </is>
      </c>
      <c r="D316" t="inlineStr" s="0">
        <is>
          <t>存在同编号、同链接、同项目名或同组合重复记录，需要确认是否多包件/多公告。</t>
        </is>
      </c>
      <c r="E316" t="inlineStr" s="0">
        <is>
          <t>阿克苏市第十一中学关于通信系统工程的服务市场采购项目成交公告</t>
        </is>
      </c>
      <c r="F316" t="inlineStr" s="0">
        <is>
          <t>2026-03-03</t>
        </is>
      </c>
      <c r="G316" t="inlineStr" s="0">
        <is>
          <t>新疆</t>
        </is>
      </c>
      <c r="H316" t="inlineStr" s="0">
        <is>
          <t>阿克苏</t>
        </is>
      </c>
      <c r="I316" s="10">
        <v>29000.0</v>
      </c>
      <c r="J316" t="inlineStr" s="0">
        <is>
          <t>阿克苏市第十一中学</t>
        </is>
      </c>
      <c r="K316" t="inlineStr" s="0">
        <is>
          <t>中国移动通信集团新疆有限公司阿克苏地区分公司</t>
        </is>
      </c>
      <c r="L316" t="inlineStr" s="0">
        <is>
          <t>https://qiye.qianlima.com/new_qd_yfbsite/#/infoCenter/infoDetail/578976664/2364/zhongbiao</t>
        </is>
      </c>
    </row>
    <row r="317">
      <c r="A317" s="10">
        <v>221.0</v>
      </c>
      <c r="B317" t="inlineStr" s="0">
        <is>
          <t>黄</t>
        </is>
      </c>
      <c r="C317" t="inlineStr" s="0">
        <is>
          <t>项目名称重复</t>
        </is>
      </c>
      <c r="D317" t="inlineStr" s="0">
        <is>
          <t>存在同编号、同链接、同项目名或同组合重复记录，需要确认是否多包件/多公告。</t>
        </is>
      </c>
      <c r="E317" t="inlineStr" s="0">
        <is>
          <t>阿克苏市第十一中学关于通信系统工程的服务市场采购项目成交公告</t>
        </is>
      </c>
      <c r="F317" t="inlineStr" s="0">
        <is>
          <t>2026-03-03</t>
        </is>
      </c>
      <c r="G317" t="inlineStr" s="0">
        <is>
          <t>新疆</t>
        </is>
      </c>
      <c r="H317" t="inlineStr" s="0">
        <is>
          <t>阿克苏</t>
        </is>
      </c>
      <c r="I317" s="10">
        <v>29000.0</v>
      </c>
      <c r="J317" t="inlineStr" s="0">
        <is>
          <t>阿克苏市第十一中学</t>
        </is>
      </c>
      <c r="K317" t="inlineStr" s="0">
        <is>
          <t>中国移动通信集团新疆有限公司阿克苏地区分公司</t>
        </is>
      </c>
      <c r="L317" t="inlineStr" s="0">
        <is>
          <t>https://qiye.qianlima.com/new_qd_yfbsite/#/infoCenter/infoDetail/578976664/2364/zhongbiao</t>
        </is>
      </c>
    </row>
    <row r="318">
      <c r="A318" s="10">
        <v>224.0</v>
      </c>
      <c r="B318" t="inlineStr" s="0">
        <is>
          <t>黄</t>
        </is>
      </c>
      <c r="C318" t="inlineStr" s="0">
        <is>
          <t>同一供应商区域集中</t>
        </is>
      </c>
      <c r="D318" t="inlineStr" s="0">
        <is>
          <t>中国移动通信集团新疆有限公司阿克苏地区分公司 在 新疆 中标 5 次。</t>
        </is>
      </c>
      <c r="E318" t="inlineStr" s="0">
        <is>
          <t>阿克苏市第十一中学关于通信系统工程的服务市场采购项目成交公告</t>
        </is>
      </c>
      <c r="F318" t="inlineStr" s="0">
        <is>
          <t>2026-03-03</t>
        </is>
      </c>
      <c r="G318" t="inlineStr" s="0">
        <is>
          <t>新疆</t>
        </is>
      </c>
      <c r="H318" t="inlineStr" s="0">
        <is>
          <t>阿克苏</t>
        </is>
      </c>
      <c r="I318" s="10">
        <v>29000.0</v>
      </c>
      <c r="J318" t="inlineStr" s="0">
        <is>
          <t>阿克苏市第十一中学</t>
        </is>
      </c>
      <c r="K318" t="inlineStr" s="0">
        <is>
          <t>中国移动通信集团新疆有限公司阿克苏地区分公司</t>
        </is>
      </c>
      <c r="L318" t="inlineStr" s="0">
        <is>
          <t>https://qiye.qianlima.com/new_qd_yfbsite/#/infoCenter/infoDetail/578906697/2364/zhongbiao</t>
        </is>
      </c>
    </row>
    <row r="319">
      <c r="A319" s="10">
        <v>224.0</v>
      </c>
      <c r="B319" t="inlineStr" s="0">
        <is>
          <t>黄</t>
        </is>
      </c>
      <c r="C319" t="inlineStr" s="0">
        <is>
          <t>同一供应商频繁中标</t>
        </is>
      </c>
      <c r="D319" t="inlineStr" s="0">
        <is>
          <t>中国移动通信集团新疆有限公司阿克苏地区分公司 在样本中中标 5 次。</t>
        </is>
      </c>
      <c r="E319" t="inlineStr" s="0">
        <is>
          <t>阿克苏市第十一中学关于通信系统工程的服务市场采购项目成交公告</t>
        </is>
      </c>
      <c r="F319" t="inlineStr" s="0">
        <is>
          <t>2026-03-03</t>
        </is>
      </c>
      <c r="G319" t="inlineStr" s="0">
        <is>
          <t>新疆</t>
        </is>
      </c>
      <c r="H319" t="inlineStr" s="0">
        <is>
          <t>阿克苏</t>
        </is>
      </c>
      <c r="I319" s="10">
        <v>29000.0</v>
      </c>
      <c r="J319" t="inlineStr" s="0">
        <is>
          <t>阿克苏市第十一中学</t>
        </is>
      </c>
      <c r="K319" t="inlineStr" s="0">
        <is>
          <t>中国移动通信集团新疆有限公司阿克苏地区分公司</t>
        </is>
      </c>
      <c r="L319" t="inlineStr" s="0">
        <is>
          <t>https://qiye.qianlima.com/new_qd_yfbsite/#/infoCenter/infoDetail/578906697/2364/zhongbiao</t>
        </is>
      </c>
    </row>
    <row r="320">
      <c r="A320" s="10">
        <v>224.0</v>
      </c>
      <c r="B320" t="inlineStr" s="0">
        <is>
          <t>黄</t>
        </is>
      </c>
      <c r="C320" t="inlineStr" s="0">
        <is>
          <t>客户-供应商高频绑定</t>
        </is>
      </c>
      <c r="D320" t="inlineStr" s="0">
        <is>
          <t>阿克苏市第十一中学 与 中国移动通信集团新疆有限公司阿克苏地区分公司 在样本中出现 3 次。</t>
        </is>
      </c>
      <c r="E320" t="inlineStr" s="0">
        <is>
          <t>阿克苏市第十一中学关于通信系统工程的服务市场采购项目成交公告</t>
        </is>
      </c>
      <c r="F320" t="inlineStr" s="0">
        <is>
          <t>2026-03-03</t>
        </is>
      </c>
      <c r="G320" t="inlineStr" s="0">
        <is>
          <t>新疆</t>
        </is>
      </c>
      <c r="H320" t="inlineStr" s="0">
        <is>
          <t>阿克苏</t>
        </is>
      </c>
      <c r="I320" s="10">
        <v>29000.0</v>
      </c>
      <c r="J320" t="inlineStr" s="0">
        <is>
          <t>阿克苏市第十一中学</t>
        </is>
      </c>
      <c r="K320" t="inlineStr" s="0">
        <is>
          <t>中国移动通信集团新疆有限公司阿克苏地区分公司</t>
        </is>
      </c>
      <c r="L320" t="inlineStr" s="0">
        <is>
          <t>https://qiye.qianlima.com/new_qd_yfbsite/#/infoCenter/infoDetail/578906697/2364/zhongbiao</t>
        </is>
      </c>
    </row>
    <row r="321">
      <c r="A321" s="10">
        <v>224.0</v>
      </c>
      <c r="B321" t="inlineStr" s="0">
        <is>
          <t>黄</t>
        </is>
      </c>
      <c r="C321" t="inlineStr" s="0">
        <is>
          <t>项目-客户-供应商-金额重复</t>
        </is>
      </c>
      <c r="D321" t="inlineStr" s="0">
        <is>
          <t>存在同编号、同链接、同项目名或同组合重复记录，需要确认是否多包件/多公告。</t>
        </is>
      </c>
      <c r="E321" t="inlineStr" s="0">
        <is>
          <t>阿克苏市第十一中学关于通信系统工程的服务市场采购项目成交公告</t>
        </is>
      </c>
      <c r="F321" t="inlineStr" s="0">
        <is>
          <t>2026-03-03</t>
        </is>
      </c>
      <c r="G321" t="inlineStr" s="0">
        <is>
          <t>新疆</t>
        </is>
      </c>
      <c r="H321" t="inlineStr" s="0">
        <is>
          <t>阿克苏</t>
        </is>
      </c>
      <c r="I321" s="10">
        <v>29000.0</v>
      </c>
      <c r="J321" t="inlineStr" s="0">
        <is>
          <t>阿克苏市第十一中学</t>
        </is>
      </c>
      <c r="K321" t="inlineStr" s="0">
        <is>
          <t>中国移动通信集团新疆有限公司阿克苏地区分公司</t>
        </is>
      </c>
      <c r="L321" t="inlineStr" s="0">
        <is>
          <t>https://qiye.qianlima.com/new_qd_yfbsite/#/infoCenter/infoDetail/578906697/2364/zhongbiao</t>
        </is>
      </c>
    </row>
    <row r="322">
      <c r="A322" s="10">
        <v>224.0</v>
      </c>
      <c r="B322" t="inlineStr" s="0">
        <is>
          <t>黄</t>
        </is>
      </c>
      <c r="C322" t="inlineStr" s="0">
        <is>
          <t>项目名称重复</t>
        </is>
      </c>
      <c r="D322" t="inlineStr" s="0">
        <is>
          <t>存在同编号、同链接、同项目名或同组合重复记录，需要确认是否多包件/多公告。</t>
        </is>
      </c>
      <c r="E322" t="inlineStr" s="0">
        <is>
          <t>阿克苏市第十一中学关于通信系统工程的服务市场采购项目成交公告</t>
        </is>
      </c>
      <c r="F322" t="inlineStr" s="0">
        <is>
          <t>2026-03-03</t>
        </is>
      </c>
      <c r="G322" t="inlineStr" s="0">
        <is>
          <t>新疆</t>
        </is>
      </c>
      <c r="H322" t="inlineStr" s="0">
        <is>
          <t>阿克苏</t>
        </is>
      </c>
      <c r="I322" s="10">
        <v>29000.0</v>
      </c>
      <c r="J322" t="inlineStr" s="0">
        <is>
          <t>阿克苏市第十一中学</t>
        </is>
      </c>
      <c r="K322" t="inlineStr" s="0">
        <is>
          <t>中国移动通信集团新疆有限公司阿克苏地区分公司</t>
        </is>
      </c>
      <c r="L322" t="inlineStr" s="0">
        <is>
          <t>https://qiye.qianlima.com/new_qd_yfbsite/#/infoCenter/infoDetail/578906697/2364/zhongbiao</t>
        </is>
      </c>
    </row>
    <row r="323">
      <c r="A323" s="10">
        <v>225.0</v>
      </c>
      <c r="B323" t="inlineStr" s="0">
        <is>
          <t>黄</t>
        </is>
      </c>
      <c r="C323" t="inlineStr" s="0">
        <is>
          <t>项目编号缺失</t>
        </is>
      </c>
      <c r="D323" t="inlineStr" s="0">
        <is>
          <t>项目编号为空或为占位符，追溯和去重可信度下降。</t>
        </is>
      </c>
      <c r="E323" t="inlineStr" s="0">
        <is>
          <t>【建行自采】邢台市第八中学智慧食堂设备采购项目采购结果信息公开</t>
        </is>
      </c>
      <c r="F323" t="inlineStr" s="0">
        <is>
          <t>2026-03-03</t>
        </is>
      </c>
      <c r="G323" t="inlineStr" s="0">
        <is>
          <t>河北</t>
        </is>
      </c>
      <c r="H323" t="inlineStr" s="0">
        <is>
          <t>邢台</t>
        </is>
      </c>
      <c r="I323" s="10">
        <v>108960.0</v>
      </c>
      <c r="J323" t="inlineStr" s="0">
        <is>
          <t>建行邢台分行</t>
        </is>
      </c>
      <c r="K323" t="inlineStr" s="0">
        <is>
          <t>大连市康瑞智能科技发展有限公司</t>
        </is>
      </c>
      <c r="L323" t="inlineStr" s="0">
        <is>
          <t>https://qiye.qianlima.com/new_qd_yfbsite/#/infoCenter/infoDetail/578892133/655/zhongbiao</t>
        </is>
      </c>
    </row>
    <row r="324">
      <c r="A324" s="10">
        <v>226.0</v>
      </c>
      <c r="B324" t="inlineStr" s="0">
        <is>
          <t>黄</t>
        </is>
      </c>
      <c r="C324" t="inlineStr" s="0">
        <is>
          <t>同一供应商频繁中标</t>
        </is>
      </c>
      <c r="D324" t="inlineStr" s="0">
        <is>
          <t>武汉融威科技有限公司 在样本中中标 5 次。</t>
        </is>
      </c>
      <c r="E324" t="inlineStr" s="0">
        <is>
          <t>【建行自采】韶关市妇幼保健院“智慧食堂”设备采购项目采购结果信息公开</t>
        </is>
      </c>
      <c r="F324" t="inlineStr" s="0">
        <is>
          <t>2026-03-03</t>
        </is>
      </c>
      <c r="G324" t="inlineStr" s="0">
        <is>
          <t>广东</t>
        </is>
      </c>
      <c r="H324" t="inlineStr" s="0">
        <is>
          <t>韶关</t>
        </is>
      </c>
      <c r="I324" s="10">
        <v>3499.0</v>
      </c>
      <c r="J324" t="inlineStr" s="0">
        <is>
          <t>建行韶关市分行</t>
        </is>
      </c>
      <c r="K324" t="inlineStr" s="0">
        <is>
          <t>武汉融威科技有限公司</t>
        </is>
      </c>
      <c r="L324" t="inlineStr" s="0">
        <is>
          <t>https://qiye.qianlima.com/new_qd_yfbsite/#/infoCenter/infoDetail/578846985/386/zhongbiao</t>
        </is>
      </c>
    </row>
    <row r="325">
      <c r="A325" s="10">
        <v>226.0</v>
      </c>
      <c r="B325" t="inlineStr" s="0">
        <is>
          <t>黄</t>
        </is>
      </c>
      <c r="C325" t="inlineStr" s="0">
        <is>
          <t>项目编号缺失</t>
        </is>
      </c>
      <c r="D325" t="inlineStr" s="0">
        <is>
          <t>项目编号为空或为占位符，追溯和去重可信度下降。</t>
        </is>
      </c>
      <c r="E325" t="inlineStr" s="0">
        <is>
          <t>【建行自采】韶关市妇幼保健院“智慧食堂”设备采购项目采购结果信息公开</t>
        </is>
      </c>
      <c r="F325" t="inlineStr" s="0">
        <is>
          <t>2026-03-03</t>
        </is>
      </c>
      <c r="G325" t="inlineStr" s="0">
        <is>
          <t>广东</t>
        </is>
      </c>
      <c r="H325" t="inlineStr" s="0">
        <is>
          <t>韶关</t>
        </is>
      </c>
      <c r="I325" s="10">
        <v>3499.0</v>
      </c>
      <c r="J325" t="inlineStr" s="0">
        <is>
          <t>建行韶关市分行</t>
        </is>
      </c>
      <c r="K325" t="inlineStr" s="0">
        <is>
          <t>武汉融威科技有限公司</t>
        </is>
      </c>
      <c r="L325" t="inlineStr" s="0">
        <is>
          <t>https://qiye.qianlima.com/new_qd_yfbsite/#/infoCenter/infoDetail/578846985/386/zhongbiao</t>
        </is>
      </c>
    </row>
    <row r="326">
      <c r="A326" s="10">
        <v>227.0</v>
      </c>
      <c r="B326" t="inlineStr" s="0">
        <is>
          <t>黄</t>
        </is>
      </c>
      <c r="C326" t="inlineStr" s="0">
        <is>
          <t>同一供应商区域集中</t>
        </is>
      </c>
      <c r="D326" t="inlineStr" s="0">
        <is>
          <t>长沙正粮信息科技有限公司 在 湖南 中标 3 次。</t>
        </is>
      </c>
      <c r="E326" t="inlineStr" s="0">
        <is>
          <t>中电信数智科技有限公司邵阳分公司新邵县2025年教育局智慧食堂服务项目比选结果公告</t>
        </is>
      </c>
      <c r="F326" t="inlineStr" s="0">
        <is>
          <t>2026-03-03</t>
        </is>
      </c>
      <c r="G326" t="inlineStr" s="0">
        <is>
          <t>湖南</t>
        </is>
      </c>
      <c r="H326" t="inlineStr" s="0">
        <is>
          <t>邵阳</t>
        </is>
      </c>
      <c r="I326" s="10"/>
      <c r="J326" t="inlineStr" s="0">
        <is>
          <t>中国电信股份有限公司邵阳分公司</t>
        </is>
      </c>
      <c r="K326" t="inlineStr" s="0">
        <is>
          <t>长沙正粮信息科技有限公司</t>
        </is>
      </c>
      <c r="L326" t="inlineStr" s="0">
        <is>
          <t>https://qiye.qianlima.com/new_qd_yfbsite/#/infoCenter/infoDetail/578832531/1205/zhongbiao</t>
        </is>
      </c>
    </row>
    <row r="327">
      <c r="A327" s="10">
        <v>227.0</v>
      </c>
      <c r="B327" t="inlineStr" s="0">
        <is>
          <t>黄</t>
        </is>
      </c>
      <c r="C327" t="inlineStr" s="0">
        <is>
          <t>金额缺失</t>
        </is>
      </c>
      <c r="D327" t="inlineStr" s="0">
        <is>
          <t>中标金额未披露，影响规模和商机评分。</t>
        </is>
      </c>
      <c r="E327" t="inlineStr" s="0">
        <is>
          <t>中电信数智科技有限公司邵阳分公司新邵县2025年教育局智慧食堂服务项目比选结果公告</t>
        </is>
      </c>
      <c r="F327" t="inlineStr" s="0">
        <is>
          <t>2026-03-03</t>
        </is>
      </c>
      <c r="G327" t="inlineStr" s="0">
        <is>
          <t>湖南</t>
        </is>
      </c>
      <c r="H327" t="inlineStr" s="0">
        <is>
          <t>邵阳</t>
        </is>
      </c>
      <c r="I327" s="10"/>
      <c r="J327" t="inlineStr" s="0">
        <is>
          <t>中国电信股份有限公司邵阳分公司</t>
        </is>
      </c>
      <c r="K327" t="inlineStr" s="0">
        <is>
          <t>长沙正粮信息科技有限公司</t>
        </is>
      </c>
      <c r="L327" t="inlineStr" s="0">
        <is>
          <t>https://qiye.qianlima.com/new_qd_yfbsite/#/infoCenter/infoDetail/578832531/1205/zhongbiao</t>
        </is>
      </c>
    </row>
    <row r="328">
      <c r="A328" s="10">
        <v>228.0</v>
      </c>
      <c r="B328" t="inlineStr" s="0">
        <is>
          <t>黄</t>
        </is>
      </c>
      <c r="C328" t="inlineStr" s="0">
        <is>
          <t>项目编号缺失</t>
        </is>
      </c>
      <c r="D328" t="inlineStr" s="0">
        <is>
          <t>项目编号为空或为占位符，追溯和去重可信度下降。</t>
        </is>
      </c>
      <c r="E328" t="inlineStr" s="0">
        <is>
          <t>【建行自采】为省行智慧食堂系统迁移储存云端搭设新数据平台采购结果信息公开</t>
        </is>
      </c>
      <c r="F328" t="inlineStr" s="0">
        <is>
          <t>2026-03-03</t>
        </is>
      </c>
      <c r="G328" t="inlineStr" s="0">
        <is>
          <t>黑龙江</t>
        </is>
      </c>
      <c r="H328" t="inlineStr" s="0">
        <is>
          <t>哈尔滨</t>
        </is>
      </c>
      <c r="I328" s="10">
        <v>43815.0</v>
      </c>
      <c r="J328" t="inlineStr" s="0">
        <is>
          <t>建行黑龙江省分行本部</t>
        </is>
      </c>
      <c r="K328" t="inlineStr" s="0">
        <is>
          <t>正奇晟业(北京)科技有限公司</t>
        </is>
      </c>
      <c r="L328" t="inlineStr" s="0">
        <is>
          <t>https://qiye.qianlima.com/new_qd_yfbsite/#/infoCenter/infoDetail/578787489/952/zhongbiao</t>
        </is>
      </c>
    </row>
    <row r="329">
      <c r="A329" s="10">
        <v>229.0</v>
      </c>
      <c r="B329" t="inlineStr" s="0">
        <is>
          <t>黄</t>
        </is>
      </c>
      <c r="C329" t="inlineStr" s="0">
        <is>
          <t>同一供应商区域集中</t>
        </is>
      </c>
      <c r="D329" t="inlineStr" s="0">
        <is>
          <t>正元智慧集团股份有限公司 在 浙江 中标 11 次。</t>
        </is>
      </c>
      <c r="E329" t="inlineStr" s="0">
        <is>
          <t>浙江省成套招标代理有限公司关于中国建设银行股份有限公司浙江省分行浙江理工大学科技与艺术学院科技金融及数字金融合作项目（第三次）的中标结果公告</t>
        </is>
      </c>
      <c r="F329" t="inlineStr" s="0">
        <is>
          <t>2026-03-03</t>
        </is>
      </c>
      <c r="G329" t="inlineStr" s="0">
        <is>
          <t>浙江</t>
        </is>
      </c>
      <c r="H329" t="inlineStr" s="0">
        <is>
          <t>杭州</t>
        </is>
      </c>
      <c r="I329" s="10">
        <v>495100.0</v>
      </c>
      <c r="J329" t="inlineStr" s="0">
        <is>
          <t>中国建设银行股份有限公司浙江省分行</t>
        </is>
      </c>
      <c r="K329" t="inlineStr" s="0">
        <is>
          <t>正元智慧集团股份有限公司</t>
        </is>
      </c>
      <c r="L329" t="inlineStr" s="0">
        <is>
          <t>https://qiye.qianlima.com/new_qd_yfbsite/#/infoCenter/infoDetail/579109447/2595/zhongbiao</t>
        </is>
      </c>
    </row>
    <row r="330">
      <c r="A330" s="10">
        <v>229.0</v>
      </c>
      <c r="B330" t="inlineStr" s="0">
        <is>
          <t>黄</t>
        </is>
      </c>
      <c r="C330" t="inlineStr" s="0">
        <is>
          <t>同一供应商频繁中标</t>
        </is>
      </c>
      <c r="D330" t="inlineStr" s="0">
        <is>
          <t>正元智慧集团股份有限公司 在样本中中标 16 次。</t>
        </is>
      </c>
      <c r="E330" t="inlineStr" s="0">
        <is>
          <t>浙江省成套招标代理有限公司关于中国建设银行股份有限公司浙江省分行浙江理工大学科技与艺术学院科技金融及数字金融合作项目（第三次）的中标结果公告</t>
        </is>
      </c>
      <c r="F330" t="inlineStr" s="0">
        <is>
          <t>2026-03-03</t>
        </is>
      </c>
      <c r="G330" t="inlineStr" s="0">
        <is>
          <t>浙江</t>
        </is>
      </c>
      <c r="H330" t="inlineStr" s="0">
        <is>
          <t>杭州</t>
        </is>
      </c>
      <c r="I330" s="10">
        <v>495100.0</v>
      </c>
      <c r="J330" t="inlineStr" s="0">
        <is>
          <t>中国建设银行股份有限公司浙江省分行</t>
        </is>
      </c>
      <c r="K330" t="inlineStr" s="0">
        <is>
          <t>正元智慧集团股份有限公司</t>
        </is>
      </c>
      <c r="L330" t="inlineStr" s="0">
        <is>
          <t>https://qiye.qianlima.com/new_qd_yfbsite/#/infoCenter/infoDetail/579109447/2595/zhongbiao</t>
        </is>
      </c>
    </row>
    <row r="331">
      <c r="A331" s="10">
        <v>229.0</v>
      </c>
      <c r="B331" t="inlineStr" s="0">
        <is>
          <t>黄</t>
        </is>
      </c>
      <c r="C331" t="inlineStr" s="0">
        <is>
          <t>客户-供应商高频绑定</t>
        </is>
      </c>
      <c r="D331" t="inlineStr" s="0">
        <is>
          <t>中国建设银行股份有限公司浙江省分行 与 正元智慧集团股份有限公司 在样本中出现 6 次。</t>
        </is>
      </c>
      <c r="E331" t="inlineStr" s="0">
        <is>
          <t>浙江省成套招标代理有限公司关于中国建设银行股份有限公司浙江省分行浙江理工大学科技与艺术学院科技金融及数字金融合作项目（第三次）的中标结果公告</t>
        </is>
      </c>
      <c r="F331" t="inlineStr" s="0">
        <is>
          <t>2026-03-03</t>
        </is>
      </c>
      <c r="G331" t="inlineStr" s="0">
        <is>
          <t>浙江</t>
        </is>
      </c>
      <c r="H331" t="inlineStr" s="0">
        <is>
          <t>杭州</t>
        </is>
      </c>
      <c r="I331" s="10">
        <v>495100.0</v>
      </c>
      <c r="J331" t="inlineStr" s="0">
        <is>
          <t>中国建设银行股份有限公司浙江省分行</t>
        </is>
      </c>
      <c r="K331" t="inlineStr" s="0">
        <is>
          <t>正元智慧集团股份有限公司</t>
        </is>
      </c>
      <c r="L331" t="inlineStr" s="0">
        <is>
          <t>https://qiye.qianlima.com/new_qd_yfbsite/#/infoCenter/infoDetail/579109447/2595/zhongbiao</t>
        </is>
      </c>
    </row>
    <row r="332">
      <c r="A332" s="10">
        <v>229.0</v>
      </c>
      <c r="B332" t="inlineStr" s="0">
        <is>
          <t>黄</t>
        </is>
      </c>
      <c r="C332" t="inlineStr" s="0">
        <is>
          <t>项目编号重复</t>
        </is>
      </c>
      <c r="D332" t="inlineStr" s="0">
        <is>
          <t>存在同编号、同链接、同项目名或同组合重复记录，需要确认是否多包件/多公告。</t>
        </is>
      </c>
      <c r="E332" t="inlineStr" s="0">
        <is>
          <t>浙江省成套招标代理有限公司关于中国建设银行股份有限公司浙江省分行浙江理工大学科技与艺术学院科技金融及数字金融合作项目（第三次）的中标结果公告</t>
        </is>
      </c>
      <c r="F332" t="inlineStr" s="0">
        <is>
          <t>2026-03-03</t>
        </is>
      </c>
      <c r="G332" t="inlineStr" s="0">
        <is>
          <t>浙江</t>
        </is>
      </c>
      <c r="H332" t="inlineStr" s="0">
        <is>
          <t>杭州</t>
        </is>
      </c>
      <c r="I332" s="10">
        <v>495100.0</v>
      </c>
      <c r="J332" t="inlineStr" s="0">
        <is>
          <t>中国建设银行股份有限公司浙江省分行</t>
        </is>
      </c>
      <c r="K332" t="inlineStr" s="0">
        <is>
          <t>正元智慧集团股份有限公司</t>
        </is>
      </c>
      <c r="L332" t="inlineStr" s="0">
        <is>
          <t>https://qiye.qianlima.com/new_qd_yfbsite/#/infoCenter/infoDetail/579109447/2595/zhongbiao</t>
        </is>
      </c>
    </row>
    <row r="333">
      <c r="A333" s="10">
        <v>231.0</v>
      </c>
      <c r="B333" t="inlineStr" s="0">
        <is>
          <t>黄</t>
        </is>
      </c>
      <c r="C333" t="inlineStr" s="0">
        <is>
          <t>同一供应商区域集中</t>
        </is>
      </c>
      <c r="D333" t="inlineStr" s="0">
        <is>
          <t>枣庄安讯科技网络工程有限公司 在 山东 中标 3 次。</t>
        </is>
      </c>
      <c r="E333" t="inlineStr" s="0">
        <is>
          <t>枣庄分行选取滕州科圣中等职业学校智慧食堂采购项目单一来源采购邀请函</t>
        </is>
      </c>
      <c r="F333" t="inlineStr" s="0">
        <is>
          <t>2026-03-02</t>
        </is>
      </c>
      <c r="G333" t="inlineStr" s="0">
        <is>
          <t>山东</t>
        </is>
      </c>
      <c r="H333" t="inlineStr" s="0">
        <is>
          <t>枣庄</t>
        </is>
      </c>
      <c r="I333" s="10">
        <v>197800.0</v>
      </c>
      <c r="J333" t="inlineStr" s="0">
        <is>
          <t>中国银行股份有限公司枣庄分行</t>
        </is>
      </c>
      <c r="K333" t="inlineStr" s="0">
        <is>
          <t>枣庄安讯科技网络工程有限公司</t>
        </is>
      </c>
      <c r="L333" t="inlineStr" s="0">
        <is>
          <t>https://qiye.qianlima.com/new_qd_yfbsite/#/infoCenter/infoDetail/578583896/1854/zhongbiao</t>
        </is>
      </c>
    </row>
    <row r="334">
      <c r="A334" s="10">
        <v>231.0</v>
      </c>
      <c r="B334" t="inlineStr" s="0">
        <is>
          <t>黄</t>
        </is>
      </c>
      <c r="C334" t="inlineStr" s="0">
        <is>
          <t>客户-供应商高频绑定</t>
        </is>
      </c>
      <c r="D334" t="inlineStr" s="0">
        <is>
          <t>中国银行股份有限公司枣庄分行 与 枣庄安讯科技网络工程有限公司 在样本中出现 3 次。</t>
        </is>
      </c>
      <c r="E334" t="inlineStr" s="0">
        <is>
          <t>枣庄分行选取滕州科圣中等职业学校智慧食堂采购项目单一来源采购邀请函</t>
        </is>
      </c>
      <c r="F334" t="inlineStr" s="0">
        <is>
          <t>2026-03-02</t>
        </is>
      </c>
      <c r="G334" t="inlineStr" s="0">
        <is>
          <t>山东</t>
        </is>
      </c>
      <c r="H334" t="inlineStr" s="0">
        <is>
          <t>枣庄</t>
        </is>
      </c>
      <c r="I334" s="10">
        <v>197800.0</v>
      </c>
      <c r="J334" t="inlineStr" s="0">
        <is>
          <t>中国银行股份有限公司枣庄分行</t>
        </is>
      </c>
      <c r="K334" t="inlineStr" s="0">
        <is>
          <t>枣庄安讯科技网络工程有限公司</t>
        </is>
      </c>
      <c r="L334" t="inlineStr" s="0">
        <is>
          <t>https://qiye.qianlima.com/new_qd_yfbsite/#/infoCenter/infoDetail/578583896/1854/zhongbiao</t>
        </is>
      </c>
    </row>
    <row r="335">
      <c r="A335" s="10">
        <v>231.0</v>
      </c>
      <c r="B335" t="inlineStr" s="0">
        <is>
          <t>黄</t>
        </is>
      </c>
      <c r="C335" t="inlineStr" s="0">
        <is>
          <t>项目编号重复</t>
        </is>
      </c>
      <c r="D335" t="inlineStr" s="0">
        <is>
          <t>存在同编号、同链接、同项目名或同组合重复记录，需要确认是否多包件/多公告。</t>
        </is>
      </c>
      <c r="E335" t="inlineStr" s="0">
        <is>
          <t>枣庄分行选取滕州科圣中等职业学校智慧食堂采购项目单一来源采购邀请函</t>
        </is>
      </c>
      <c r="F335" t="inlineStr" s="0">
        <is>
          <t>2026-03-02</t>
        </is>
      </c>
      <c r="G335" t="inlineStr" s="0">
        <is>
          <t>山东</t>
        </is>
      </c>
      <c r="H335" t="inlineStr" s="0">
        <is>
          <t>枣庄</t>
        </is>
      </c>
      <c r="I335" s="10">
        <v>197800.0</v>
      </c>
      <c r="J335" t="inlineStr" s="0">
        <is>
          <t>中国银行股份有限公司枣庄分行</t>
        </is>
      </c>
      <c r="K335" t="inlineStr" s="0">
        <is>
          <t>枣庄安讯科技网络工程有限公司</t>
        </is>
      </c>
      <c r="L335" t="inlineStr" s="0">
        <is>
          <t>https://qiye.qianlima.com/new_qd_yfbsite/#/infoCenter/infoDetail/578583896/1854/zhongbiao</t>
        </is>
      </c>
    </row>
    <row r="336">
      <c r="A336" s="10">
        <v>232.0</v>
      </c>
      <c r="B336" t="inlineStr" s="0">
        <is>
          <t>黄</t>
        </is>
      </c>
      <c r="C336" t="inlineStr" s="0">
        <is>
          <t>同一供应商区域集中</t>
        </is>
      </c>
      <c r="D336" t="inlineStr" s="0">
        <is>
          <t>中国移动通信集团新疆有限公司阿克苏地区分公司 在 新疆 中标 5 次。</t>
        </is>
      </c>
      <c r="E336" t="inlineStr" s="0">
        <is>
          <t>阿克苏市库木巴什乡中学关于通信系统工程的服务市场采购项目成交公告</t>
        </is>
      </c>
      <c r="F336" t="inlineStr" s="0">
        <is>
          <t>2026-03-01</t>
        </is>
      </c>
      <c r="G336" t="inlineStr" s="0">
        <is>
          <t>新疆</t>
        </is>
      </c>
      <c r="H336" t="inlineStr" s="0">
        <is>
          <t>阿克苏</t>
        </is>
      </c>
      <c r="I336" s="10">
        <v>41600.0</v>
      </c>
      <c r="J336" t="inlineStr" s="0">
        <is>
          <t>阿克苏市库木巴什乡中学</t>
        </is>
      </c>
      <c r="K336" t="inlineStr" s="0">
        <is>
          <t>中国移动通信集团新疆有限公司阿克苏地区分公司</t>
        </is>
      </c>
      <c r="L336" t="inlineStr" s="0">
        <is>
          <t>https://qiye.qianlima.com/new_qd_yfbsite/#/infoCenter/infoDetail/578474114/2364/zhongbiao</t>
        </is>
      </c>
    </row>
    <row r="337">
      <c r="A337" s="10">
        <v>232.0</v>
      </c>
      <c r="B337" t="inlineStr" s="0">
        <is>
          <t>黄</t>
        </is>
      </c>
      <c r="C337" t="inlineStr" s="0">
        <is>
          <t>同一供应商频繁中标</t>
        </is>
      </c>
      <c r="D337" t="inlineStr" s="0">
        <is>
          <t>中国移动通信集团新疆有限公司阿克苏地区分公司 在样本中中标 5 次。</t>
        </is>
      </c>
      <c r="E337" t="inlineStr" s="0">
        <is>
          <t>阿克苏市库木巴什乡中学关于通信系统工程的服务市场采购项目成交公告</t>
        </is>
      </c>
      <c r="F337" t="inlineStr" s="0">
        <is>
          <t>2026-03-01</t>
        </is>
      </c>
      <c r="G337" t="inlineStr" s="0">
        <is>
          <t>新疆</t>
        </is>
      </c>
      <c r="H337" t="inlineStr" s="0">
        <is>
          <t>阿克苏</t>
        </is>
      </c>
      <c r="I337" s="10">
        <v>41600.0</v>
      </c>
      <c r="J337" t="inlineStr" s="0">
        <is>
          <t>阿克苏市库木巴什乡中学</t>
        </is>
      </c>
      <c r="K337" t="inlineStr" s="0">
        <is>
          <t>中国移动通信集团新疆有限公司阿克苏地区分公司</t>
        </is>
      </c>
      <c r="L337" t="inlineStr" s="0">
        <is>
          <t>https://qiye.qianlima.com/new_qd_yfbsite/#/infoCenter/infoDetail/578474114/2364/zhongbiao</t>
        </is>
      </c>
    </row>
    <row r="338">
      <c r="A338" s="10">
        <v>233.0</v>
      </c>
      <c r="B338" t="inlineStr" s="0">
        <is>
          <t>黄</t>
        </is>
      </c>
      <c r="C338" t="inlineStr" s="0">
        <is>
          <t>项目编号缺失</t>
        </is>
      </c>
      <c r="D338" t="inlineStr" s="0">
        <is>
          <t>项目编号为空或为占位符，追溯和去重可信度下降。</t>
        </is>
      </c>
      <c r="E338" t="inlineStr" s="0">
        <is>
          <t>【建行自采】西安航天三沃化学有限公司智慧食堂项目采购结果信息公开</t>
        </is>
      </c>
      <c r="F338" t="inlineStr" s="0">
        <is>
          <t>2026-02-28</t>
        </is>
      </c>
      <c r="G338" t="inlineStr" s="0">
        <is>
          <t>陕西</t>
        </is>
      </c>
      <c r="H338" t="inlineStr" s="0">
        <is>
          <t>西安</t>
        </is>
      </c>
      <c r="I338" s="10">
        <v>148200.0</v>
      </c>
      <c r="J338" t="inlineStr" s="0">
        <is>
          <t>建行西安兴庆路支行</t>
        </is>
      </c>
      <c r="K338" t="inlineStr" s="0">
        <is>
          <t>天津云麦科技有限公司</t>
        </is>
      </c>
      <c r="L338" t="inlineStr" s="0">
        <is>
          <t>https://qiye.qianlima.com/new_qd_yfbsite/#/infoCenter/infoDetail/578330657/1983/zhongbiao</t>
        </is>
      </c>
    </row>
    <row r="339">
      <c r="A339" s="10">
        <v>235.0</v>
      </c>
      <c r="B339" t="inlineStr" s="0">
        <is>
          <t>黄</t>
        </is>
      </c>
      <c r="C339" t="inlineStr" s="0">
        <is>
          <t>同一供应商区域集中</t>
        </is>
      </c>
      <c r="D339" t="inlineStr" s="0">
        <is>
          <t>重庆荣沛科技有限公司 在 重庆 中标 3 次。</t>
        </is>
      </c>
      <c r="E339" t="inlineStr" s="0">
        <is>
          <t>智慧食堂系统改造项目 询比结果公示</t>
        </is>
      </c>
      <c r="F339" t="inlineStr" s="0">
        <is>
          <t>2026-02-26</t>
        </is>
      </c>
      <c r="G339" t="inlineStr" s="0">
        <is>
          <t>重庆</t>
        </is>
      </c>
      <c r="H339" t="inlineStr" s="0">
        <is>
          <t>重庆</t>
        </is>
      </c>
      <c r="I339" s="10"/>
      <c r="J339" s="0"/>
      <c r="K339" t="inlineStr" s="0">
        <is>
          <t>重庆荣沛科技有限公司</t>
        </is>
      </c>
      <c r="L339" t="inlineStr" s="0">
        <is>
          <t>https://qiye.qianlima.com/new_qd_yfbsite/#/infoCenter/infoDetail/577812458/3280/zhongbiao</t>
        </is>
      </c>
    </row>
    <row r="340">
      <c r="A340" s="10">
        <v>235.0</v>
      </c>
      <c r="B340" t="inlineStr" s="0">
        <is>
          <t>黄</t>
        </is>
      </c>
      <c r="C340" t="inlineStr" s="0">
        <is>
          <t>招标单位缺失</t>
        </is>
      </c>
      <c r="D340" t="inlineStr" s="0">
        <is>
          <t>缺少客户主体，无法进入客户画像。</t>
        </is>
      </c>
      <c r="E340" t="inlineStr" s="0">
        <is>
          <t>智慧食堂系统改造项目 询比结果公示</t>
        </is>
      </c>
      <c r="F340" t="inlineStr" s="0">
        <is>
          <t>2026-02-26</t>
        </is>
      </c>
      <c r="G340" t="inlineStr" s="0">
        <is>
          <t>重庆</t>
        </is>
      </c>
      <c r="H340" t="inlineStr" s="0">
        <is>
          <t>重庆</t>
        </is>
      </c>
      <c r="I340" s="10"/>
      <c r="J340" s="0"/>
      <c r="K340" t="inlineStr" s="0">
        <is>
          <t>重庆荣沛科技有限公司</t>
        </is>
      </c>
      <c r="L340" t="inlineStr" s="0">
        <is>
          <t>https://qiye.qianlima.com/new_qd_yfbsite/#/infoCenter/infoDetail/577812458/3280/zhongbiao</t>
        </is>
      </c>
    </row>
    <row r="341">
      <c r="A341" s="10">
        <v>235.0</v>
      </c>
      <c r="B341" t="inlineStr" s="0">
        <is>
          <t>黄</t>
        </is>
      </c>
      <c r="C341" t="inlineStr" s="0">
        <is>
          <t>金额缺失</t>
        </is>
      </c>
      <c r="D341" t="inlineStr" s="0">
        <is>
          <t>中标金额未披露，影响规模和商机评分。</t>
        </is>
      </c>
      <c r="E341" t="inlineStr" s="0">
        <is>
          <t>智慧食堂系统改造项目 询比结果公示</t>
        </is>
      </c>
      <c r="F341" t="inlineStr" s="0">
        <is>
          <t>2026-02-26</t>
        </is>
      </c>
      <c r="G341" t="inlineStr" s="0">
        <is>
          <t>重庆</t>
        </is>
      </c>
      <c r="H341" t="inlineStr" s="0">
        <is>
          <t>重庆</t>
        </is>
      </c>
      <c r="I341" s="10"/>
      <c r="J341" s="0"/>
      <c r="K341" t="inlineStr" s="0">
        <is>
          <t>重庆荣沛科技有限公司</t>
        </is>
      </c>
      <c r="L341" t="inlineStr" s="0">
        <is>
          <t>https://qiye.qianlima.com/new_qd_yfbsite/#/infoCenter/infoDetail/577812458/3280/zhongbiao</t>
        </is>
      </c>
    </row>
    <row r="342">
      <c r="A342" s="10">
        <v>235.0</v>
      </c>
      <c r="B342" t="inlineStr" s="0">
        <is>
          <t>黄</t>
        </is>
      </c>
      <c r="C342" t="inlineStr" s="0">
        <is>
          <t>项目编号重复</t>
        </is>
      </c>
      <c r="D342" t="inlineStr" s="0">
        <is>
          <t>存在同编号、同链接、同项目名或同组合重复记录，需要确认是否多包件/多公告。</t>
        </is>
      </c>
      <c r="E342" t="inlineStr" s="0">
        <is>
          <t>智慧食堂系统改造项目 询比结果公示</t>
        </is>
      </c>
      <c r="F342" t="inlineStr" s="0">
        <is>
          <t>2026-02-26</t>
        </is>
      </c>
      <c r="G342" t="inlineStr" s="0">
        <is>
          <t>重庆</t>
        </is>
      </c>
      <c r="H342" t="inlineStr" s="0">
        <is>
          <t>重庆</t>
        </is>
      </c>
      <c r="I342" s="10"/>
      <c r="J342" s="0"/>
      <c r="K342" t="inlineStr" s="0">
        <is>
          <t>重庆荣沛科技有限公司</t>
        </is>
      </c>
      <c r="L342" t="inlineStr" s="0">
        <is>
          <t>https://qiye.qianlima.com/new_qd_yfbsite/#/infoCenter/infoDetail/577812458/3280/zhongbiao</t>
        </is>
      </c>
    </row>
    <row r="343">
      <c r="A343" s="10">
        <v>236.0</v>
      </c>
      <c r="B343" t="inlineStr" s="0">
        <is>
          <t>黄</t>
        </is>
      </c>
      <c r="C343" t="inlineStr" s="0">
        <is>
          <t>同一供应商频繁中标</t>
        </is>
      </c>
      <c r="D343" t="inlineStr" s="0">
        <is>
          <t>南京小牛智能科技有限公司 在样本中中标 9 次。</t>
        </is>
      </c>
      <c r="E343" t="inlineStr" s="0">
        <is>
          <t>湖南移动2026年省公司本部智慧食堂项目_中选结果公示</t>
        </is>
      </c>
      <c r="F343" t="inlineStr" s="0">
        <is>
          <t>2026-02-26</t>
        </is>
      </c>
      <c r="G343" t="inlineStr" s="0">
        <is>
          <t>湖南</t>
        </is>
      </c>
      <c r="H343" t="inlineStr" s="0">
        <is>
          <t>长沙</t>
        </is>
      </c>
      <c r="I343" s="10"/>
      <c r="J343" t="inlineStr" s="0">
        <is>
          <t>中国移动通信集团湖南有限公司</t>
        </is>
      </c>
      <c r="K343" t="inlineStr" s="0">
        <is>
          <t>南京小牛智能科技有限公司</t>
        </is>
      </c>
      <c r="L343" t="inlineStr" s="0">
        <is>
          <t>https://qiye.qianlima.com/new_qd_yfbsite/#/infoCenter/infoDetail/577796868/1135/zhongbiao</t>
        </is>
      </c>
    </row>
    <row r="344">
      <c r="A344" s="10">
        <v>236.0</v>
      </c>
      <c r="B344" t="inlineStr" s="0">
        <is>
          <t>黄</t>
        </is>
      </c>
      <c r="C344" t="inlineStr" s="0">
        <is>
          <t>金额缺失</t>
        </is>
      </c>
      <c r="D344" t="inlineStr" s="0">
        <is>
          <t>中标金额未披露，影响规模和商机评分。</t>
        </is>
      </c>
      <c r="E344" t="inlineStr" s="0">
        <is>
          <t>湖南移动2026年省公司本部智慧食堂项目_中选结果公示</t>
        </is>
      </c>
      <c r="F344" t="inlineStr" s="0">
        <is>
          <t>2026-02-26</t>
        </is>
      </c>
      <c r="G344" t="inlineStr" s="0">
        <is>
          <t>湖南</t>
        </is>
      </c>
      <c r="H344" t="inlineStr" s="0">
        <is>
          <t>长沙</t>
        </is>
      </c>
      <c r="I344" s="10"/>
      <c r="J344" t="inlineStr" s="0">
        <is>
          <t>中国移动通信集团湖南有限公司</t>
        </is>
      </c>
      <c r="K344" t="inlineStr" s="0">
        <is>
          <t>南京小牛智能科技有限公司</t>
        </is>
      </c>
      <c r="L344" t="inlineStr" s="0">
        <is>
          <t>https://qiye.qianlima.com/new_qd_yfbsite/#/infoCenter/infoDetail/577796868/1135/zhongbiao</t>
        </is>
      </c>
    </row>
    <row r="345">
      <c r="A345" s="10">
        <v>236.0</v>
      </c>
      <c r="B345" t="inlineStr" s="0">
        <is>
          <t>黄</t>
        </is>
      </c>
      <c r="C345" t="inlineStr" s="0">
        <is>
          <t>项目编号缺失</t>
        </is>
      </c>
      <c r="D345" t="inlineStr" s="0">
        <is>
          <t>项目编号为空或为占位符，追溯和去重可信度下降。</t>
        </is>
      </c>
      <c r="E345" t="inlineStr" s="0">
        <is>
          <t>湖南移动2026年省公司本部智慧食堂项目_中选结果公示</t>
        </is>
      </c>
      <c r="F345" t="inlineStr" s="0">
        <is>
          <t>2026-02-26</t>
        </is>
      </c>
      <c r="G345" t="inlineStr" s="0">
        <is>
          <t>湖南</t>
        </is>
      </c>
      <c r="H345" t="inlineStr" s="0">
        <is>
          <t>长沙</t>
        </is>
      </c>
      <c r="I345" s="10"/>
      <c r="J345" t="inlineStr" s="0">
        <is>
          <t>中国移动通信集团湖南有限公司</t>
        </is>
      </c>
      <c r="K345" t="inlineStr" s="0">
        <is>
          <t>南京小牛智能科技有限公司</t>
        </is>
      </c>
      <c r="L345" t="inlineStr" s="0">
        <is>
          <t>https://qiye.qianlima.com/new_qd_yfbsite/#/infoCenter/infoDetail/577796868/1135/zhongbiao</t>
        </is>
      </c>
    </row>
    <row r="346">
      <c r="A346" s="10">
        <v>237.0</v>
      </c>
      <c r="B346" t="inlineStr" s="0">
        <is>
          <t>黄</t>
        </is>
      </c>
      <c r="C346" t="inlineStr" s="0">
        <is>
          <t>同一供应商频繁中标</t>
        </is>
      </c>
      <c r="D346" t="inlineStr" s="0">
        <is>
          <t>福建联迪商用设备有限公司 在样本中中标 6 次。</t>
        </is>
      </c>
      <c r="E346" t="inlineStr" s="0">
        <is>
          <t>交通银行广西区分行南宁市第十四中学信息化建设项目中标结果公示</t>
        </is>
      </c>
      <c r="F346" t="inlineStr" s="0">
        <is>
          <t>2026-02-25</t>
        </is>
      </c>
      <c r="G346" t="inlineStr" s="0">
        <is>
          <t>广西</t>
        </is>
      </c>
      <c r="H346" t="inlineStr" s="0">
        <is>
          <t>南宁</t>
        </is>
      </c>
      <c r="I346" s="10">
        <v>318754.0</v>
      </c>
      <c r="J346" t="inlineStr" s="0">
        <is>
          <t>交通银行股份有限公司广西壮族自治区分行</t>
        </is>
      </c>
      <c r="K346" t="inlineStr" s="0">
        <is>
          <t>福建联迪商用设备有限公司</t>
        </is>
      </c>
      <c r="L346" t="inlineStr" s="0">
        <is>
          <t>https://qiye.qianlima.com/new_qd_yfbsite/#/infoCenter/infoDetail/577725400/3083/zhongbiao</t>
        </is>
      </c>
    </row>
    <row r="347">
      <c r="A347" s="10">
        <v>238.0</v>
      </c>
      <c r="B347" t="inlineStr" s="0">
        <is>
          <t>黄</t>
        </is>
      </c>
      <c r="C347" t="inlineStr" s="0">
        <is>
          <t>项目编号缺失</t>
        </is>
      </c>
      <c r="D347" t="inlineStr" s="0">
        <is>
          <t>项目编号为空或为占位符，追溯和去重可信度下降。</t>
        </is>
      </c>
      <c r="E347" t="inlineStr" s="0">
        <is>
          <t>【建行自采】吉林省农业科学院（中国农业科技东北创新中心）智慧食堂项目采购结果信息公开</t>
        </is>
      </c>
      <c r="F347" t="inlineStr" s="0">
        <is>
          <t>2026-02-25</t>
        </is>
      </c>
      <c r="G347" t="inlineStr" s="0">
        <is>
          <t>吉林</t>
        </is>
      </c>
      <c r="H347" t="inlineStr" s="0">
        <is>
          <t>长春</t>
        </is>
      </c>
      <c r="I347" s="10">
        <v>32800.0</v>
      </c>
      <c r="J347" t="inlineStr" s="0">
        <is>
          <t>吉林省农业科学院（中国农业科技东北创新中心）</t>
        </is>
      </c>
      <c r="K347" t="inlineStr" s="0">
        <is>
          <t>山东建银科技有限责任公司</t>
        </is>
      </c>
      <c r="L347" t="inlineStr" s="0">
        <is>
          <t>https://qiye.qianlima.com/new_qd_yfbsite/#/infoCenter/infoDetail/577700993/1251/zhongbiao</t>
        </is>
      </c>
    </row>
    <row r="348">
      <c r="A348" s="10">
        <v>239.0</v>
      </c>
      <c r="B348" t="inlineStr" s="0">
        <is>
          <t>黄</t>
        </is>
      </c>
      <c r="C348" t="inlineStr" s="0">
        <is>
          <t>同一供应商频繁中标</t>
        </is>
      </c>
      <c r="D348" t="inlineStr" s="0">
        <is>
          <t>广东优信无限网络股份有限公司 在样本中中标 6 次。</t>
        </is>
      </c>
      <c r="E348" t="inlineStr" s="0">
        <is>
          <t>甘肃电信实业有限公司综合楼及食堂扩建工程智慧食堂明厨亮灶建设项目询比结果公示</t>
        </is>
      </c>
      <c r="F348" t="inlineStr" s="0">
        <is>
          <t>2026-02-25</t>
        </is>
      </c>
      <c r="G348" t="inlineStr" s="0">
        <is>
          <t>甘肃</t>
        </is>
      </c>
      <c r="H348" t="inlineStr" s="0">
        <is>
          <t>兰州</t>
        </is>
      </c>
      <c r="I348" s="10"/>
      <c r="J348" t="inlineStr" s="0">
        <is>
          <t>甘肃电信实业有限公司</t>
        </is>
      </c>
      <c r="K348" t="inlineStr" s="0">
        <is>
          <t>广东优信无限网络股份有限公司</t>
        </is>
      </c>
      <c r="L348" t="inlineStr" s="0">
        <is>
          <t>https://qiye.qianlima.com/new_qd_yfbsite/#/infoCenter/infoDetail/577613651/213/zhongbiao</t>
        </is>
      </c>
    </row>
    <row r="349">
      <c r="A349" s="10">
        <v>239.0</v>
      </c>
      <c r="B349" t="inlineStr" s="0">
        <is>
          <t>黄</t>
        </is>
      </c>
      <c r="C349" t="inlineStr" s="0">
        <is>
          <t>金额缺失</t>
        </is>
      </c>
      <c r="D349" t="inlineStr" s="0">
        <is>
          <t>中标金额未披露，影响规模和商机评分。</t>
        </is>
      </c>
      <c r="E349" t="inlineStr" s="0">
        <is>
          <t>甘肃电信实业有限公司综合楼及食堂扩建工程智慧食堂明厨亮灶建设项目询比结果公示</t>
        </is>
      </c>
      <c r="F349" t="inlineStr" s="0">
        <is>
          <t>2026-02-25</t>
        </is>
      </c>
      <c r="G349" t="inlineStr" s="0">
        <is>
          <t>甘肃</t>
        </is>
      </c>
      <c r="H349" t="inlineStr" s="0">
        <is>
          <t>兰州</t>
        </is>
      </c>
      <c r="I349" s="10"/>
      <c r="J349" t="inlineStr" s="0">
        <is>
          <t>甘肃电信实业有限公司</t>
        </is>
      </c>
      <c r="K349" t="inlineStr" s="0">
        <is>
          <t>广东优信无限网络股份有限公司</t>
        </is>
      </c>
      <c r="L349" t="inlineStr" s="0">
        <is>
          <t>https://qiye.qianlima.com/new_qd_yfbsite/#/infoCenter/infoDetail/577613651/213/zhongbiao</t>
        </is>
      </c>
    </row>
    <row r="350">
      <c r="A350" s="10">
        <v>240.0</v>
      </c>
      <c r="B350" t="inlineStr" s="0">
        <is>
          <t>黄</t>
        </is>
      </c>
      <c r="C350" t="inlineStr" s="0">
        <is>
          <t>同一供应商频繁中标</t>
        </is>
      </c>
      <c r="D350" t="inlineStr" s="0">
        <is>
          <t>正元智慧集团股份有限公司 在样本中中标 16 次。</t>
        </is>
      </c>
      <c r="E350" t="inlineStr" s="0">
        <is>
          <t>省分行网络金融部关于合肥市智慧食堂业务项目设备采购结果信息公开</t>
        </is>
      </c>
      <c r="F350" t="inlineStr" s="0">
        <is>
          <t>2026-02-25</t>
        </is>
      </c>
      <c r="G350" t="inlineStr" s="0">
        <is>
          <t>安徽</t>
        </is>
      </c>
      <c r="H350" t="inlineStr" s="0">
        <is>
          <t>合肥</t>
        </is>
      </c>
      <c r="I350" s="10">
        <v>625000.0</v>
      </c>
      <c r="J350" t="inlineStr" s="0">
        <is>
          <t>中国建设银行股份有限公司安徽省分行</t>
        </is>
      </c>
      <c r="K350" t="inlineStr" s="0">
        <is>
          <t>正元智慧集团股份有限公司</t>
        </is>
      </c>
      <c r="L350" t="inlineStr" s="0">
        <is>
          <t>https://qiye.qianlima.com/new_qd_yfbsite/#/infoCenter/infoDetail/577582767/2704/zhongbiao</t>
        </is>
      </c>
    </row>
    <row r="351">
      <c r="A351" s="10">
        <v>240.0</v>
      </c>
      <c r="B351" t="inlineStr" s="0">
        <is>
          <t>黄</t>
        </is>
      </c>
      <c r="C351" t="inlineStr" s="0">
        <is>
          <t>项目编号缺失</t>
        </is>
      </c>
      <c r="D351" t="inlineStr" s="0">
        <is>
          <t>项目编号为空或为占位符，追溯和去重可信度下降。</t>
        </is>
      </c>
      <c r="E351" t="inlineStr" s="0">
        <is>
          <t>省分行网络金融部关于合肥市智慧食堂业务项目设备采购结果信息公开</t>
        </is>
      </c>
      <c r="F351" t="inlineStr" s="0">
        <is>
          <t>2026-02-25</t>
        </is>
      </c>
      <c r="G351" t="inlineStr" s="0">
        <is>
          <t>安徽</t>
        </is>
      </c>
      <c r="H351" t="inlineStr" s="0">
        <is>
          <t>合肥</t>
        </is>
      </c>
      <c r="I351" s="10">
        <v>625000.0</v>
      </c>
      <c r="J351" t="inlineStr" s="0">
        <is>
          <t>中国建设银行股份有限公司安徽省分行</t>
        </is>
      </c>
      <c r="K351" t="inlineStr" s="0">
        <is>
          <t>正元智慧集团股份有限公司</t>
        </is>
      </c>
      <c r="L351" t="inlineStr" s="0">
        <is>
          <t>https://qiye.qianlima.com/new_qd_yfbsite/#/infoCenter/infoDetail/577582767/2704/zhongbiao</t>
        </is>
      </c>
    </row>
    <row r="352">
      <c r="A352" s="10">
        <v>241.0</v>
      </c>
      <c r="B352" t="inlineStr" s="0">
        <is>
          <t>黄</t>
        </is>
      </c>
      <c r="C352" t="inlineStr" s="0">
        <is>
          <t>客户-供应商高频绑定</t>
        </is>
      </c>
      <c r="D352" t="inlineStr" s="0">
        <is>
          <t>中国银行股份有限公司聊城分行 与 青岛天高智慧科技有限公司 在样本中出现 2 次。</t>
        </is>
      </c>
      <c r="E352" t="inlineStr" s="0">
        <is>
          <t>中国银行股份有限公司聊城分行个人金融部选取聊城银河高级中学智慧食堂建设集中采购项目成交结果公告</t>
        </is>
      </c>
      <c r="F352" t="inlineStr" s="0">
        <is>
          <t>2026-02-24</t>
        </is>
      </c>
      <c r="G352" t="inlineStr" s="0">
        <is>
          <t>山东</t>
        </is>
      </c>
      <c r="H352" t="inlineStr" s="0">
        <is>
          <t>聊城</t>
        </is>
      </c>
      <c r="I352" s="10">
        <v>395000.0</v>
      </c>
      <c r="J352" t="inlineStr" s="0">
        <is>
          <t>中国银行股份有限公司聊城分行</t>
        </is>
      </c>
      <c r="K352" t="inlineStr" s="0">
        <is>
          <t>青岛天高智慧科技有限公司</t>
        </is>
      </c>
      <c r="L352" t="inlineStr" s="0">
        <is>
          <t>https://qiye.qianlima.com/new_qd_yfbsite/#/infoCenter/infoDetail/577525558/2987/zhongbiao</t>
        </is>
      </c>
    </row>
    <row r="353">
      <c r="A353" s="10">
        <v>242.0</v>
      </c>
      <c r="B353" t="inlineStr" s="0">
        <is>
          <t>黄</t>
        </is>
      </c>
      <c r="C353" t="inlineStr" s="0">
        <is>
          <t>金额缺失</t>
        </is>
      </c>
      <c r="D353" t="inlineStr" s="0">
        <is>
          <t>中标金额未披露，影响规模和商机评分。</t>
        </is>
      </c>
      <c r="E353" t="inlineStr" s="0">
        <is>
          <t>2025-2026学年第一学期项目比选结果公示</t>
        </is>
      </c>
      <c r="F353" t="inlineStr" s="0">
        <is>
          <t>2026-02-18</t>
        </is>
      </c>
      <c r="G353" t="inlineStr" s="0">
        <is>
          <t>北京</t>
        </is>
      </c>
      <c r="H353" t="inlineStr" s="0">
        <is>
          <t>北京</t>
        </is>
      </c>
      <c r="I353" s="10"/>
      <c r="J353" t="inlineStr" s="0">
        <is>
          <t>北京市求实职业学校</t>
        </is>
      </c>
      <c r="K353" t="inlineStr" s="0">
        <is>
          <t>北京京诚会计师事务所有限责任公司</t>
        </is>
      </c>
      <c r="L353" t="inlineStr" s="0">
        <is>
          <t>https://qiye.qianlima.com/new_qd_yfbsite/#/infoCenter/infoDetail/577392032/3316/zhongbiao</t>
        </is>
      </c>
    </row>
    <row r="354">
      <c r="A354" s="10">
        <v>243.0</v>
      </c>
      <c r="B354" t="inlineStr" s="0">
        <is>
          <t>黄</t>
        </is>
      </c>
      <c r="C354" t="inlineStr" s="0">
        <is>
          <t>项目编号缺失</t>
        </is>
      </c>
      <c r="D354" t="inlineStr" s="0">
        <is>
          <t>项目编号为空或为占位符，追溯和去重可信度下降。</t>
        </is>
      </c>
      <c r="E354" t="inlineStr" s="0">
        <is>
          <t>2026年度青海高端厂区食堂承包项目中标结果公告</t>
        </is>
      </c>
      <c r="F354" t="inlineStr" s="0">
        <is>
          <t>2026-02-15</t>
        </is>
      </c>
      <c r="G354" t="inlineStr" s="0">
        <is>
          <t>青海</t>
        </is>
      </c>
      <c r="H354" t="inlineStr" s="0">
        <is>
          <t>西宁</t>
        </is>
      </c>
      <c r="I354" s="10">
        <v>5963200.0</v>
      </c>
      <c r="J354" t="inlineStr" s="0">
        <is>
          <t>青海泰丰先行锂能科技有限公司</t>
        </is>
      </c>
      <c r="K354" t="inlineStr" s="0">
        <is>
          <t>青海平珍建筑劳务有限公司</t>
        </is>
      </c>
      <c r="L354" t="inlineStr" s="0">
        <is>
          <t>https://qiye.qianlima.com/new_qd_yfbsite/#/infoCenter/infoDetail/577382319/1692/zhongbiao</t>
        </is>
      </c>
    </row>
    <row r="355">
      <c r="A355" s="10">
        <v>245.0</v>
      </c>
      <c r="B355" t="inlineStr" s="0">
        <is>
          <t>黄</t>
        </is>
      </c>
      <c r="C355" t="inlineStr" s="0">
        <is>
          <t>金额缺失</t>
        </is>
      </c>
      <c r="D355" t="inlineStr" s="0">
        <is>
          <t>中标金额未披露，影响规模和商机评分。</t>
        </is>
      </c>
      <c r="E355" t="inlineStr" s="0">
        <is>
          <t>辽宁生态工程职业学院食堂委托经营项目中标通知（原标题：辽宁生态工程职业学院食堂委托经营项目）</t>
        </is>
      </c>
      <c r="F355" t="inlineStr" s="0">
        <is>
          <t>2026-02-14</t>
        </is>
      </c>
      <c r="G355" t="inlineStr" s="0">
        <is>
          <t>辽宁</t>
        </is>
      </c>
      <c r="H355" t="inlineStr" s="0">
        <is>
          <t>沈阳</t>
        </is>
      </c>
      <c r="I355" s="10"/>
      <c r="J355" t="inlineStr" s="0">
        <is>
          <t>辽宁生态工程职业学院</t>
        </is>
      </c>
      <c r="K355" t="inlineStr" s="0">
        <is>
          <t>沈阳大有食品贸易有限公司</t>
        </is>
      </c>
      <c r="L355" t="inlineStr" s="0">
        <is>
          <t>https://qiye.qianlima.com/new_qd_yfbsite/#/infoCenter/infoDetail/577338452/2917/zhongbiao</t>
        </is>
      </c>
    </row>
    <row r="356">
      <c r="A356" s="10">
        <v>246.0</v>
      </c>
      <c r="B356" t="inlineStr" s="0">
        <is>
          <t>黄</t>
        </is>
      </c>
      <c r="C356" t="inlineStr" s="0">
        <is>
          <t>项目编号缺失</t>
        </is>
      </c>
      <c r="D356" t="inlineStr" s="0">
        <is>
          <t>项目编号为空或为占位符，追溯和去重可信度下降。</t>
        </is>
      </c>
      <c r="E356" t="inlineStr" s="0">
        <is>
          <t>【建行自采】庐江县政府机关智慧食堂业务延伸类项目采购结果信息公开</t>
        </is>
      </c>
      <c r="F356" t="inlineStr" s="0">
        <is>
          <t>2026-02-14</t>
        </is>
      </c>
      <c r="G356" t="inlineStr" s="0">
        <is>
          <t>安徽</t>
        </is>
      </c>
      <c r="H356" t="inlineStr" s="0">
        <is>
          <t>合肥</t>
        </is>
      </c>
      <c r="I356" s="10">
        <v>97295.26</v>
      </c>
      <c r="J356" t="inlineStr" s="0">
        <is>
          <t>建行安徽省分行合肥分行信用卡业务中心</t>
        </is>
      </c>
      <c r="K356" t="inlineStr" s="0">
        <is>
          <t>江苏正元数币智慧科技有限公司</t>
        </is>
      </c>
      <c r="L356" t="inlineStr" s="0">
        <is>
          <t>https://qiye.qianlima.com/new_qd_yfbsite/#/infoCenter/infoDetail/577274546/65/zhongbiao</t>
        </is>
      </c>
    </row>
    <row r="357">
      <c r="A357" s="10">
        <v>248.0</v>
      </c>
      <c r="B357" t="inlineStr" s="0">
        <is>
          <t>黄</t>
        </is>
      </c>
      <c r="C357" t="inlineStr" s="0">
        <is>
          <t>金额缺失</t>
        </is>
      </c>
      <c r="D357" t="inlineStr" s="0">
        <is>
          <t>中标金额未披露，影响规模和商机评分。</t>
        </is>
      </c>
      <c r="E357" t="inlineStr" s="0">
        <is>
          <t>和包智慧食堂平台四期开发项目_直接采购信息公告</t>
        </is>
      </c>
      <c r="F357" t="inlineStr" s="0">
        <is>
          <t>2026-02-13</t>
        </is>
      </c>
      <c r="G357" t="inlineStr" s="0">
        <is>
          <t>北京</t>
        </is>
      </c>
      <c r="H357" t="inlineStr" s="0">
        <is>
          <t>北京</t>
        </is>
      </c>
      <c r="I357" s="10"/>
      <c r="J357" t="inlineStr" s="0">
        <is>
          <t>中移动金融科技有限公司</t>
        </is>
      </c>
      <c r="K357" t="inlineStr" s="0">
        <is>
          <t>中科软科技股份有限公司</t>
        </is>
      </c>
      <c r="L357" t="inlineStr" s="0">
        <is>
          <t>https://qiye.qianlima.com/new_qd_yfbsite/#/infoCenter/infoDetail/577119970/3315/zhongbiao</t>
        </is>
      </c>
    </row>
    <row r="358">
      <c r="A358" s="10">
        <v>248.0</v>
      </c>
      <c r="B358" t="inlineStr" s="0">
        <is>
          <t>黄</t>
        </is>
      </c>
      <c r="C358" t="inlineStr" s="0">
        <is>
          <t>项目编号缺失</t>
        </is>
      </c>
      <c r="D358" t="inlineStr" s="0">
        <is>
          <t>项目编号为空或为占位符，追溯和去重可信度下降。</t>
        </is>
      </c>
      <c r="E358" t="inlineStr" s="0">
        <is>
          <t>和包智慧食堂平台四期开发项目_直接采购信息公告</t>
        </is>
      </c>
      <c r="F358" t="inlineStr" s="0">
        <is>
          <t>2026-02-13</t>
        </is>
      </c>
      <c r="G358" t="inlineStr" s="0">
        <is>
          <t>北京</t>
        </is>
      </c>
      <c r="H358" t="inlineStr" s="0">
        <is>
          <t>北京</t>
        </is>
      </c>
      <c r="I358" s="10"/>
      <c r="J358" t="inlineStr" s="0">
        <is>
          <t>中移动金融科技有限公司</t>
        </is>
      </c>
      <c r="K358" t="inlineStr" s="0">
        <is>
          <t>中科软科技股份有限公司</t>
        </is>
      </c>
      <c r="L358" t="inlineStr" s="0">
        <is>
          <t>https://qiye.qianlima.com/new_qd_yfbsite/#/infoCenter/infoDetail/577119970/3315/zhongbiao</t>
        </is>
      </c>
    </row>
    <row r="359">
      <c r="A359" s="10">
        <v>249.0</v>
      </c>
      <c r="B359" t="inlineStr" s="0">
        <is>
          <t>黄</t>
        </is>
      </c>
      <c r="C359" t="inlineStr" s="0">
        <is>
          <t>项目编号缺失</t>
        </is>
      </c>
      <c r="D359" t="inlineStr" s="0">
        <is>
          <t>项目编号为空或为占位符，追溯和去重可信度下降。</t>
        </is>
      </c>
      <c r="E359" t="inlineStr" s="0">
        <is>
          <t>【建行自采】绍兴第二医院医共体总院智慧食堂点餐充值接口改造采购结果信息公开</t>
        </is>
      </c>
      <c r="F359" t="inlineStr" s="0">
        <is>
          <t>2026-02-13</t>
        </is>
      </c>
      <c r="G359" t="inlineStr" s="0">
        <is>
          <t>浙江</t>
        </is>
      </c>
      <c r="H359" t="inlineStr" s="0">
        <is>
          <t>绍兴</t>
        </is>
      </c>
      <c r="I359" s="10">
        <v>49500.0</v>
      </c>
      <c r="J359" t="inlineStr" s="0">
        <is>
          <t>建行绍兴分行</t>
        </is>
      </c>
      <c r="K359" t="inlineStr" s="0">
        <is>
          <t>杭州力合聚心信息技术有限责任公司</t>
        </is>
      </c>
      <c r="L359" t="inlineStr" s="0">
        <is>
          <t>https://qiye.qianlima.com/new_qd_yfbsite/#/infoCenter/infoDetail/577096866/2601/zhongbiao</t>
        </is>
      </c>
    </row>
    <row r="360">
      <c r="A360" s="10">
        <v>250.0</v>
      </c>
      <c r="B360" t="inlineStr" s="0">
        <is>
          <t>黄</t>
        </is>
      </c>
      <c r="C360" t="inlineStr" s="0">
        <is>
          <t>同一供应商频繁中标</t>
        </is>
      </c>
      <c r="D360" t="inlineStr" s="0">
        <is>
          <t>杭州企智互联科技有限公司 在样本中中标 5 次。</t>
        </is>
      </c>
      <c r="E360" t="inlineStr" s="0">
        <is>
          <t>中国银行股份有限公司哈尔滨市中心支行辖属巴彦支行与巴彦县高级中学智慧食堂项目竞争性谈判结果公告</t>
        </is>
      </c>
      <c r="F360" t="inlineStr" s="0">
        <is>
          <t>2026-02-12</t>
        </is>
      </c>
      <c r="G360" t="inlineStr" s="0">
        <is>
          <t>黑龙江</t>
        </is>
      </c>
      <c r="H360" t="inlineStr" s="0">
        <is>
          <t>哈尔滨</t>
        </is>
      </c>
      <c r="I360" s="10">
        <v>198880.0</v>
      </c>
      <c r="J360" t="inlineStr" s="0">
        <is>
          <t>中国银行股份有限公司哈尔滨市中心支行</t>
        </is>
      </c>
      <c r="K360" t="inlineStr" s="0">
        <is>
          <t>杭州企智互联科技有限公司</t>
        </is>
      </c>
      <c r="L360" t="inlineStr" s="0">
        <is>
          <t>https://qiye.qianlima.com/new_qd_yfbsite/#/infoCenter/infoDetail/577050029/972/zhongbiao</t>
        </is>
      </c>
    </row>
    <row r="361">
      <c r="A361" s="10">
        <v>251.0</v>
      </c>
      <c r="B361" t="inlineStr" s="0">
        <is>
          <t>黄</t>
        </is>
      </c>
      <c r="C361" t="inlineStr" s="0">
        <is>
          <t>项目编号重复</t>
        </is>
      </c>
      <c r="D361" t="inlineStr" s="0">
        <is>
          <t>存在同编号、同链接、同项目名或同组合重复记录，需要确认是否多包件/多公告。</t>
        </is>
      </c>
      <c r="E361" t="inlineStr" s="0">
        <is>
          <t>2026年智慧食堂，智享食堂排油烟系统清洁服务中标通知（原标题：2026年智慧食堂，智享食堂排油烟系统清洁服务）</t>
        </is>
      </c>
      <c r="F361" t="inlineStr" s="0">
        <is>
          <t>2026-02-12</t>
        </is>
      </c>
      <c r="G361" t="inlineStr" s="0">
        <is>
          <t>吉林</t>
        </is>
      </c>
      <c r="H361" t="inlineStr" s="0">
        <is>
          <t>长春</t>
        </is>
      </c>
      <c r="I361" s="10">
        <v>63000.0</v>
      </c>
      <c r="J361" t="inlineStr" s="0">
        <is>
          <t>一汽模具制造有限公司</t>
        </is>
      </c>
      <c r="K361" t="inlineStr" s="0">
        <is>
          <t>长春市中民管道安装工程有限公司</t>
        </is>
      </c>
      <c r="L361" t="inlineStr" s="0">
        <is>
          <t>https://qiye.qianlima.com/new_qd_yfbsite/#/infoCenter/infoDetail/577013148/1251/zhongbiao</t>
        </is>
      </c>
    </row>
    <row r="362">
      <c r="A362" s="10">
        <v>252.0</v>
      </c>
      <c r="B362" t="inlineStr" s="0">
        <is>
          <t>黄</t>
        </is>
      </c>
      <c r="C362" t="inlineStr" s="0">
        <is>
          <t>金额缺失</t>
        </is>
      </c>
      <c r="D362" t="inlineStr" s="0">
        <is>
          <t>中标金额未披露，影响规模和商机评分。</t>
        </is>
      </c>
      <c r="E362" t="inlineStr" s="0">
        <is>
          <t>英德市浈阳学校阳光智慧食堂管理平台建设技术服务供应商中选公告</t>
        </is>
      </c>
      <c r="F362" t="inlineStr" s="0">
        <is>
          <t>2026-02-12</t>
        </is>
      </c>
      <c r="G362" t="inlineStr" s="0">
        <is>
          <t>广东</t>
        </is>
      </c>
      <c r="H362" t="inlineStr" s="0">
        <is>
          <t>清远</t>
        </is>
      </c>
      <c r="I362" s="10"/>
      <c r="J362" t="inlineStr" s="0">
        <is>
          <t>英德市浈阳学校</t>
        </is>
      </c>
      <c r="K362" t="inlineStr" s="0">
        <is>
          <t>阳光智园科技有限公司</t>
        </is>
      </c>
      <c r="L362" t="inlineStr" s="0">
        <is>
          <t>https://qiye.qianlima.com/new_qd_yfbsite/#/infoCenter/infoDetail/576970123/372/zhongbiao</t>
        </is>
      </c>
    </row>
    <row r="363">
      <c r="A363" s="10">
        <v>252.0</v>
      </c>
      <c r="B363" t="inlineStr" s="0">
        <is>
          <t>黄</t>
        </is>
      </c>
      <c r="C363" t="inlineStr" s="0">
        <is>
          <t>项目编号缺失</t>
        </is>
      </c>
      <c r="D363" t="inlineStr" s="0">
        <is>
          <t>项目编号为空或为占位符，追溯和去重可信度下降。</t>
        </is>
      </c>
      <c r="E363" t="inlineStr" s="0">
        <is>
          <t>英德市浈阳学校阳光智慧食堂管理平台建设技术服务供应商中选公告</t>
        </is>
      </c>
      <c r="F363" t="inlineStr" s="0">
        <is>
          <t>2026-02-12</t>
        </is>
      </c>
      <c r="G363" t="inlineStr" s="0">
        <is>
          <t>广东</t>
        </is>
      </c>
      <c r="H363" t="inlineStr" s="0">
        <is>
          <t>清远</t>
        </is>
      </c>
      <c r="I363" s="10"/>
      <c r="J363" t="inlineStr" s="0">
        <is>
          <t>英德市浈阳学校</t>
        </is>
      </c>
      <c r="K363" t="inlineStr" s="0">
        <is>
          <t>阳光智园科技有限公司</t>
        </is>
      </c>
      <c r="L363" t="inlineStr" s="0">
        <is>
          <t>https://qiye.qianlima.com/new_qd_yfbsite/#/infoCenter/infoDetail/576970123/372/zhongbiao</t>
        </is>
      </c>
    </row>
    <row r="364">
      <c r="A364" s="10">
        <v>253.0</v>
      </c>
      <c r="B364" t="inlineStr" s="0">
        <is>
          <t>黄</t>
        </is>
      </c>
      <c r="C364" t="inlineStr" s="0">
        <is>
          <t>金额缺失</t>
        </is>
      </c>
      <c r="D364" t="inlineStr" s="0">
        <is>
          <t>中标金额未披露，影响规模和商机评分。</t>
        </is>
      </c>
      <c r="E364" t="inlineStr" s="0">
        <is>
          <t>英德市九龙中学阳光智慧食堂 管理平台建设技术服务供应商遴选结果公示</t>
        </is>
      </c>
      <c r="F364" t="inlineStr" s="0">
        <is>
          <t>2026-02-12</t>
        </is>
      </c>
      <c r="G364" t="inlineStr" s="0">
        <is>
          <t>广东</t>
        </is>
      </c>
      <c r="H364" t="inlineStr" s="0">
        <is>
          <t>清远</t>
        </is>
      </c>
      <c r="I364" s="10"/>
      <c r="J364" t="inlineStr" s="0">
        <is>
          <t>英德市九龙中学</t>
        </is>
      </c>
      <c r="K364" t="inlineStr" s="0">
        <is>
          <t>阳光智园科技有限公司</t>
        </is>
      </c>
      <c r="L364" t="inlineStr" s="0">
        <is>
          <t>https://qiye.qianlima.com/new_qd_yfbsite/#/infoCenter/infoDetail/576897123/372/zhongbiao</t>
        </is>
      </c>
    </row>
    <row r="365">
      <c r="A365" s="10">
        <v>253.0</v>
      </c>
      <c r="B365" t="inlineStr" s="0">
        <is>
          <t>黄</t>
        </is>
      </c>
      <c r="C365" t="inlineStr" s="0">
        <is>
          <t>项目编号缺失</t>
        </is>
      </c>
      <c r="D365" t="inlineStr" s="0">
        <is>
          <t>项目编号为空或为占位符，追溯和去重可信度下降。</t>
        </is>
      </c>
      <c r="E365" t="inlineStr" s="0">
        <is>
          <t>英德市九龙中学阳光智慧食堂 管理平台建设技术服务供应商遴选结果公示</t>
        </is>
      </c>
      <c r="F365" t="inlineStr" s="0">
        <is>
          <t>2026-02-12</t>
        </is>
      </c>
      <c r="G365" t="inlineStr" s="0">
        <is>
          <t>广东</t>
        </is>
      </c>
      <c r="H365" t="inlineStr" s="0">
        <is>
          <t>清远</t>
        </is>
      </c>
      <c r="I365" s="10"/>
      <c r="J365" t="inlineStr" s="0">
        <is>
          <t>英德市九龙中学</t>
        </is>
      </c>
      <c r="K365" t="inlineStr" s="0">
        <is>
          <t>阳光智园科技有限公司</t>
        </is>
      </c>
      <c r="L365" t="inlineStr" s="0">
        <is>
          <t>https://qiye.qianlima.com/new_qd_yfbsite/#/infoCenter/infoDetail/576897123/372/zhongbiao</t>
        </is>
      </c>
    </row>
    <row r="366">
      <c r="A366" s="10">
        <v>255.0</v>
      </c>
      <c r="B366" t="inlineStr" s="0">
        <is>
          <t>黄</t>
        </is>
      </c>
      <c r="C366" t="inlineStr" s="0">
        <is>
          <t>金额缺失</t>
        </is>
      </c>
      <c r="D366" t="inlineStr" s="0">
        <is>
          <t>中标金额未披露，影响规模和商机评分。</t>
        </is>
      </c>
      <c r="E366" t="inlineStr" s="0">
        <is>
          <t>岳阳市校园“智慧食堂”监管平台项目招商结果公告</t>
        </is>
      </c>
      <c r="F366" t="inlineStr" s="0">
        <is>
          <t>2026-02-11</t>
        </is>
      </c>
      <c r="G366" t="inlineStr" s="0">
        <is>
          <t>湖南</t>
        </is>
      </c>
      <c r="H366" t="inlineStr" s="0">
        <is>
          <t>岳阳</t>
        </is>
      </c>
      <c r="I366" s="10"/>
      <c r="J366" t="inlineStr" s="0">
        <is>
          <t>岳阳市交投智慧城市开发有限公司</t>
        </is>
      </c>
      <c r="K366" t="inlineStr" s="0">
        <is>
          <t>武汉伊格尔网络科技有限公司</t>
        </is>
      </c>
      <c r="L366" t="inlineStr" s="0">
        <is>
          <t>https://qiye.qianlima.com/new_qd_yfbsite/#/infoCenter/infoDetail/576717693/1238/zhongbiao</t>
        </is>
      </c>
    </row>
    <row r="367">
      <c r="A367" s="10">
        <v>258.0</v>
      </c>
      <c r="B367" t="inlineStr" s="0">
        <is>
          <t>黄</t>
        </is>
      </c>
      <c r="C367" t="inlineStr" s="0">
        <is>
          <t>金额缺失</t>
        </is>
      </c>
      <c r="D367" t="inlineStr" s="0">
        <is>
          <t>中标金额未披露，影响规模和商机评分。</t>
        </is>
      </c>
      <c r="E367" t="inlineStr" s="0">
        <is>
          <t>河北省邢台市人民检察院开立食堂结算专用账户项目成交公告</t>
        </is>
      </c>
      <c r="F367" t="inlineStr" s="0">
        <is>
          <t>2026-02-10</t>
        </is>
      </c>
      <c r="G367" t="inlineStr" s="0">
        <is>
          <t>河北</t>
        </is>
      </c>
      <c r="H367" t="inlineStr" s="0">
        <is>
          <t>邢台</t>
        </is>
      </c>
      <c r="I367" s="10"/>
      <c r="J367" t="inlineStr" s="0">
        <is>
          <t>河北省邢台市人民检察院</t>
        </is>
      </c>
      <c r="K367" t="inlineStr" s="0">
        <is>
          <t>中国工商银行股份有限公司邢台新华支行</t>
        </is>
      </c>
      <c r="L367" t="inlineStr" s="0">
        <is>
          <t>https://qiye.qianlima.com/new_qd_yfbsite/#/infoCenter/infoDetail/576511046/3546/zhongbiao</t>
        </is>
      </c>
    </row>
    <row r="368">
      <c r="A368" s="10">
        <v>259.0</v>
      </c>
      <c r="B368" t="inlineStr" s="0">
        <is>
          <t>黄</t>
        </is>
      </c>
      <c r="C368" t="inlineStr" s="0">
        <is>
          <t>同一供应商区域集中</t>
        </is>
      </c>
      <c r="D368" t="inlineStr" s="0">
        <is>
          <t>沈阳诚真餐饮有限公司 在 辽宁 中标 3 次。</t>
        </is>
      </c>
      <c r="E368" t="inlineStr" s="0">
        <is>
          <t>沈阳市尚品东越学校食堂餐饮服务结果公告</t>
        </is>
      </c>
      <c r="F368" t="inlineStr" s="0">
        <is>
          <t>2026-02-10</t>
        </is>
      </c>
      <c r="G368" t="inlineStr" s="0">
        <is>
          <t>辽宁</t>
        </is>
      </c>
      <c r="H368" t="inlineStr" s="0">
        <is>
          <t>沈阳</t>
        </is>
      </c>
      <c r="I368" s="10"/>
      <c r="J368" t="inlineStr" s="0">
        <is>
          <t>沈阳市尚品东越学校</t>
        </is>
      </c>
      <c r="K368" t="inlineStr" s="0">
        <is>
          <t>沈阳诚真餐饮有限公司</t>
        </is>
      </c>
      <c r="L368" t="inlineStr" s="0">
        <is>
          <t>https://qiye.qianlima.com/new_qd_yfbsite/#/infoCenter/infoDetail/576466762/2916/zhongbiao</t>
        </is>
      </c>
    </row>
    <row r="369">
      <c r="A369" s="10">
        <v>259.0</v>
      </c>
      <c r="B369" t="inlineStr" s="0">
        <is>
          <t>黄</t>
        </is>
      </c>
      <c r="C369" t="inlineStr" s="0">
        <is>
          <t>金额缺失</t>
        </is>
      </c>
      <c r="D369" t="inlineStr" s="0">
        <is>
          <t>中标金额未披露，影响规模和商机评分。</t>
        </is>
      </c>
      <c r="E369" t="inlineStr" s="0">
        <is>
          <t>沈阳市尚品东越学校食堂餐饮服务结果公告</t>
        </is>
      </c>
      <c r="F369" t="inlineStr" s="0">
        <is>
          <t>2026-02-10</t>
        </is>
      </c>
      <c r="G369" t="inlineStr" s="0">
        <is>
          <t>辽宁</t>
        </is>
      </c>
      <c r="H369" t="inlineStr" s="0">
        <is>
          <t>沈阳</t>
        </is>
      </c>
      <c r="I369" s="10"/>
      <c r="J369" t="inlineStr" s="0">
        <is>
          <t>沈阳市尚品东越学校</t>
        </is>
      </c>
      <c r="K369" t="inlineStr" s="0">
        <is>
          <t>沈阳诚真餐饮有限公司</t>
        </is>
      </c>
      <c r="L369" t="inlineStr" s="0">
        <is>
          <t>https://qiye.qianlima.com/new_qd_yfbsite/#/infoCenter/infoDetail/576466762/2916/zhongbiao</t>
        </is>
      </c>
    </row>
    <row r="370">
      <c r="A370" s="10">
        <v>260.0</v>
      </c>
      <c r="B370" t="inlineStr" s="0">
        <is>
          <t>黄</t>
        </is>
      </c>
      <c r="C370" t="inlineStr" s="0">
        <is>
          <t>招标单位缺失</t>
        </is>
      </c>
      <c r="D370" t="inlineStr" s="0">
        <is>
          <t>缺少客户主体，无法进入客户画像。</t>
        </is>
      </c>
      <c r="E370" t="inlineStr" s="0">
        <is>
          <t>智慧食堂，智享食堂排油烟系统清洁服务中标通知(原标题: 2026年智慧食堂，智享食堂排油烟系统清洁服务)</t>
        </is>
      </c>
      <c r="F370" t="inlineStr" s="0">
        <is>
          <t>2026-02-10</t>
        </is>
      </c>
      <c r="G370" t="inlineStr" s="0">
        <is>
          <t>吉林</t>
        </is>
      </c>
      <c r="H370" t="inlineStr" s="0">
        <is>
          <t>长春</t>
        </is>
      </c>
      <c r="I370" s="10">
        <v>63000.0</v>
      </c>
      <c r="J370" s="0"/>
      <c r="K370" t="inlineStr" s="0">
        <is>
          <t>长春市中民管道安装工程有限公司</t>
        </is>
      </c>
      <c r="L370" t="inlineStr" s="0">
        <is>
          <t>https://qiye.qianlima.com/new_qd_yfbsite/#/infoCenter/infoDetail/576374932/1251/zhongbiao</t>
        </is>
      </c>
    </row>
    <row r="371">
      <c r="A371" s="10">
        <v>260.0</v>
      </c>
      <c r="B371" t="inlineStr" s="0">
        <is>
          <t>黄</t>
        </is>
      </c>
      <c r="C371" t="inlineStr" s="0">
        <is>
          <t>项目编号重复</t>
        </is>
      </c>
      <c r="D371" t="inlineStr" s="0">
        <is>
          <t>存在同编号、同链接、同项目名或同组合重复记录，需要确认是否多包件/多公告。</t>
        </is>
      </c>
      <c r="E371" t="inlineStr" s="0">
        <is>
          <t>智慧食堂，智享食堂排油烟系统清洁服务中标通知(原标题: 2026年智慧食堂，智享食堂排油烟系统清洁服务)</t>
        </is>
      </c>
      <c r="F371" t="inlineStr" s="0">
        <is>
          <t>2026-02-10</t>
        </is>
      </c>
      <c r="G371" t="inlineStr" s="0">
        <is>
          <t>吉林</t>
        </is>
      </c>
      <c r="H371" t="inlineStr" s="0">
        <is>
          <t>长春</t>
        </is>
      </c>
      <c r="I371" s="10">
        <v>63000.0</v>
      </c>
      <c r="J371" s="0"/>
      <c r="K371" t="inlineStr" s="0">
        <is>
          <t>长春市中民管道安装工程有限公司</t>
        </is>
      </c>
      <c r="L371" t="inlineStr" s="0">
        <is>
          <t>https://qiye.qianlima.com/new_qd_yfbsite/#/infoCenter/infoDetail/576374932/1251/zhongbiao</t>
        </is>
      </c>
    </row>
    <row r="372">
      <c r="A372" s="10">
        <v>262.0</v>
      </c>
      <c r="B372" t="inlineStr" s="0">
        <is>
          <t>黄</t>
        </is>
      </c>
      <c r="C372" t="inlineStr" s="0">
        <is>
          <t>同一供应商频繁中标</t>
        </is>
      </c>
      <c r="D372" t="inlineStr" s="0">
        <is>
          <t>杭州企智互联科技有限公司 在样本中中标 5 次。</t>
        </is>
      </c>
      <c r="E372" t="inlineStr" s="0">
        <is>
          <t>陕西分行智慧食堂设备项目(中国农业银行陕西分行智慧食堂设备项目中标结果公示)</t>
        </is>
      </c>
      <c r="F372" t="inlineStr" s="0">
        <is>
          <t>2026-02-10</t>
        </is>
      </c>
      <c r="G372" t="inlineStr" s="0">
        <is>
          <t>陕西</t>
        </is>
      </c>
      <c r="H372" t="inlineStr" s="0">
        <is>
          <t>西安</t>
        </is>
      </c>
      <c r="I372" s="10"/>
      <c r="J372" t="inlineStr" s="0">
        <is>
          <t>中国农业银行股份有限公司陕西省分行</t>
        </is>
      </c>
      <c r="K372" t="inlineStr" s="0">
        <is>
          <t>杭州企智互联科技有限公司</t>
        </is>
      </c>
      <c r="L372" t="inlineStr" s="0">
        <is>
          <t>https://qiye.qianlima.com/new_qd_yfbsite/#/infoCenter/infoDetail/576356080/1983/zhongbiao</t>
        </is>
      </c>
    </row>
    <row r="373">
      <c r="A373" s="10">
        <v>262.0</v>
      </c>
      <c r="B373" t="inlineStr" s="0">
        <is>
          <t>黄</t>
        </is>
      </c>
      <c r="C373" t="inlineStr" s="0">
        <is>
          <t>客户-供应商高频绑定</t>
        </is>
      </c>
      <c r="D373" t="inlineStr" s="0">
        <is>
          <t>中国农业银行股份有限公司陕西省分行 与 杭州企智互联科技有限公司 在样本中出现 2 次。</t>
        </is>
      </c>
      <c r="E373" t="inlineStr" s="0">
        <is>
          <t>陕西分行智慧食堂设备项目(中国农业银行陕西分行智慧食堂设备项目中标结果公示)</t>
        </is>
      </c>
      <c r="F373" t="inlineStr" s="0">
        <is>
          <t>2026-02-10</t>
        </is>
      </c>
      <c r="G373" t="inlineStr" s="0">
        <is>
          <t>陕西</t>
        </is>
      </c>
      <c r="H373" t="inlineStr" s="0">
        <is>
          <t>西安</t>
        </is>
      </c>
      <c r="I373" s="10"/>
      <c r="J373" t="inlineStr" s="0">
        <is>
          <t>中国农业银行股份有限公司陕西省分行</t>
        </is>
      </c>
      <c r="K373" t="inlineStr" s="0">
        <is>
          <t>杭州企智互联科技有限公司</t>
        </is>
      </c>
      <c r="L373" t="inlineStr" s="0">
        <is>
          <t>https://qiye.qianlima.com/new_qd_yfbsite/#/infoCenter/infoDetail/576356080/1983/zhongbiao</t>
        </is>
      </c>
    </row>
    <row r="374">
      <c r="A374" s="10">
        <v>262.0</v>
      </c>
      <c r="B374" t="inlineStr" s="0">
        <is>
          <t>黄</t>
        </is>
      </c>
      <c r="C374" t="inlineStr" s="0">
        <is>
          <t>金额缺失</t>
        </is>
      </c>
      <c r="D374" t="inlineStr" s="0">
        <is>
          <t>中标金额未披露，影响规模和商机评分。</t>
        </is>
      </c>
      <c r="E374" t="inlineStr" s="0">
        <is>
          <t>陕西分行智慧食堂设备项目(中国农业银行陕西分行智慧食堂设备项目中标结果公示)</t>
        </is>
      </c>
      <c r="F374" t="inlineStr" s="0">
        <is>
          <t>2026-02-10</t>
        </is>
      </c>
      <c r="G374" t="inlineStr" s="0">
        <is>
          <t>陕西</t>
        </is>
      </c>
      <c r="H374" t="inlineStr" s="0">
        <is>
          <t>西安</t>
        </is>
      </c>
      <c r="I374" s="10"/>
      <c r="J374" t="inlineStr" s="0">
        <is>
          <t>中国农业银行股份有限公司陕西省分行</t>
        </is>
      </c>
      <c r="K374" t="inlineStr" s="0">
        <is>
          <t>杭州企智互联科技有限公司</t>
        </is>
      </c>
      <c r="L374" t="inlineStr" s="0">
        <is>
          <t>https://qiye.qianlima.com/new_qd_yfbsite/#/infoCenter/infoDetail/576356080/1983/zhongbiao</t>
        </is>
      </c>
    </row>
    <row r="375">
      <c r="A375" s="10">
        <v>262.0</v>
      </c>
      <c r="B375" t="inlineStr" s="0">
        <is>
          <t>黄</t>
        </is>
      </c>
      <c r="C375" t="inlineStr" s="0">
        <is>
          <t>项目编号缺失</t>
        </is>
      </c>
      <c r="D375" t="inlineStr" s="0">
        <is>
          <t>项目编号为空或为占位符，追溯和去重可信度下降。</t>
        </is>
      </c>
      <c r="E375" t="inlineStr" s="0">
        <is>
          <t>陕西分行智慧食堂设备项目(中国农业银行陕西分行智慧食堂设备项目中标结果公示)</t>
        </is>
      </c>
      <c r="F375" t="inlineStr" s="0">
        <is>
          <t>2026-02-10</t>
        </is>
      </c>
      <c r="G375" t="inlineStr" s="0">
        <is>
          <t>陕西</t>
        </is>
      </c>
      <c r="H375" t="inlineStr" s="0">
        <is>
          <t>西安</t>
        </is>
      </c>
      <c r="I375" s="10"/>
      <c r="J375" t="inlineStr" s="0">
        <is>
          <t>中国农业银行股份有限公司陕西省分行</t>
        </is>
      </c>
      <c r="K375" t="inlineStr" s="0">
        <is>
          <t>杭州企智互联科技有限公司</t>
        </is>
      </c>
      <c r="L375" t="inlineStr" s="0">
        <is>
          <t>https://qiye.qianlima.com/new_qd_yfbsite/#/infoCenter/infoDetail/576356080/1983/zhongbiao</t>
        </is>
      </c>
    </row>
    <row r="376">
      <c r="A376" s="10">
        <v>263.0</v>
      </c>
      <c r="B376" t="inlineStr" s="0">
        <is>
          <t>黄</t>
        </is>
      </c>
      <c r="C376" t="inlineStr" s="0">
        <is>
          <t>金额缺失</t>
        </is>
      </c>
      <c r="D376" t="inlineStr" s="0">
        <is>
          <t>中标金额未披露，影响规模和商机评分。</t>
        </is>
      </c>
      <c r="E376" t="inlineStr" s="0">
        <is>
          <t>广西桂水工程咨询有限公司关于南宁市城市养老服务中心智能化解决方案中标公告</t>
        </is>
      </c>
      <c r="F376" t="inlineStr" s="0">
        <is>
          <t>2026-02-09</t>
        </is>
      </c>
      <c r="G376" t="inlineStr" s="0">
        <is>
          <t>广西</t>
        </is>
      </c>
      <c r="H376" t="inlineStr" s="0">
        <is>
          <t>南宁</t>
        </is>
      </c>
      <c r="I376" s="10"/>
      <c r="J376" t="inlineStr" s="0">
        <is>
          <t>南宁市福利中医医院</t>
        </is>
      </c>
      <c r="K376" t="inlineStr" s="0">
        <is>
          <t>大连东软睿新健康科技有限公司</t>
        </is>
      </c>
      <c r="L376" t="inlineStr" s="0">
        <is>
          <t>https://qiye.qianlima.com/new_qd_yfbsite/#/infoCenter/infoDetail/576269099/3082/zhongbiao</t>
        </is>
      </c>
    </row>
    <row r="377">
      <c r="A377" s="10">
        <v>264.0</v>
      </c>
      <c r="B377" t="inlineStr" s="0">
        <is>
          <t>黄</t>
        </is>
      </c>
      <c r="C377" t="inlineStr" s="0">
        <is>
          <t>合同工期过长</t>
        </is>
      </c>
      <c r="D377" t="inlineStr" s="0">
        <is>
          <t>合同工期超过 5 年，需确认是服务期还是录入值。</t>
        </is>
      </c>
      <c r="E377" t="inlineStr" s="0">
        <is>
          <t>学校食堂互联网专线采购项目成交公告</t>
        </is>
      </c>
      <c r="F377" t="inlineStr" s="0">
        <is>
          <t>2026-02-09</t>
        </is>
      </c>
      <c r="G377" t="inlineStr" s="0">
        <is>
          <t>广东</t>
        </is>
      </c>
      <c r="H377" t="inlineStr" s="0">
        <is>
          <t>广州</t>
        </is>
      </c>
      <c r="I377" s="10">
        <v>150000.0</v>
      </c>
      <c r="J377" t="inlineStr" s="0">
        <is>
          <t>广州智威智能科技有限公司</t>
        </is>
      </c>
      <c r="K377" t="inlineStr" s="0">
        <is>
          <t>中国移动通信集团广东有限公司潮州分公司</t>
        </is>
      </c>
      <c r="L377" t="inlineStr" s="0">
        <is>
          <t>https://qiye.qianlima.com/new_qd_yfbsite/#/infoCenter/infoDetail/576221555/2787/zhongbiao</t>
        </is>
      </c>
    </row>
    <row r="378">
      <c r="A378" s="10">
        <v>265.0</v>
      </c>
      <c r="B378" t="inlineStr" s="0">
        <is>
          <t>黄</t>
        </is>
      </c>
      <c r="C378" t="inlineStr" s="0">
        <is>
          <t>项目编号缺失</t>
        </is>
      </c>
      <c r="D378" t="inlineStr" s="0">
        <is>
          <t>项目编号为空或为占位符，追溯和去重可信度下降。</t>
        </is>
      </c>
      <c r="E378" t="inlineStr" s="0">
        <is>
          <t>【建行自采】十八站林业局机关职工 智慧食堂 MIS-POS项目追加采购结果信息公开</t>
        </is>
      </c>
      <c r="F378" t="inlineStr" s="0">
        <is>
          <t>2026-02-09</t>
        </is>
      </c>
      <c r="G378" t="inlineStr" s="0">
        <is>
          <t>黑龙江</t>
        </is>
      </c>
      <c r="H378" t="inlineStr" s="0">
        <is>
          <t>大兴安岭</t>
        </is>
      </c>
      <c r="I378" s="10">
        <v>9778.0</v>
      </c>
      <c r="J378" t="inlineStr" s="0">
        <is>
          <t>建行大兴安岭分行</t>
        </is>
      </c>
      <c r="K378" t="inlineStr" s="0">
        <is>
          <t>广州佳新智能科技有限公司</t>
        </is>
      </c>
      <c r="L378" t="inlineStr" s="0">
        <is>
          <t>https://qiye.qianlima.com/new_qd_yfbsite/#/infoCenter/infoDetail/576212688/970/zhongbiao</t>
        </is>
      </c>
    </row>
    <row r="379">
      <c r="A379" s="10">
        <v>266.0</v>
      </c>
      <c r="B379" t="inlineStr" s="0">
        <is>
          <t>黄</t>
        </is>
      </c>
      <c r="C379" t="inlineStr" s="0">
        <is>
          <t>同一供应商频繁中标</t>
        </is>
      </c>
      <c r="D379" t="inlineStr" s="0">
        <is>
          <t>杭州企智互联科技有限公司 在样本中中标 5 次。</t>
        </is>
      </c>
      <c r="E379" t="inlineStr" s="0">
        <is>
          <t>中国农业银行陕西分行智慧食堂设备项目中标结果公示</t>
        </is>
      </c>
      <c r="F379" t="inlineStr" s="0">
        <is>
          <t>2026-02-09</t>
        </is>
      </c>
      <c r="G379" t="inlineStr" s="0">
        <is>
          <t>陕西</t>
        </is>
      </c>
      <c r="H379" t="inlineStr" s="0">
        <is>
          <t>西安</t>
        </is>
      </c>
      <c r="I379" s="10"/>
      <c r="J379" t="inlineStr" s="0">
        <is>
          <t>中国农业银行股份有限公司陕西省分行</t>
        </is>
      </c>
      <c r="K379" t="inlineStr" s="0">
        <is>
          <t>杭州企智互联科技有限公司</t>
        </is>
      </c>
      <c r="L379" t="inlineStr" s="0">
        <is>
          <t>https://qiye.qianlima.com/new_qd_yfbsite/#/infoCenter/infoDetail/576105119/1983/zhongbiao</t>
        </is>
      </c>
    </row>
    <row r="380">
      <c r="A380" s="10">
        <v>266.0</v>
      </c>
      <c r="B380" t="inlineStr" s="0">
        <is>
          <t>黄</t>
        </is>
      </c>
      <c r="C380" t="inlineStr" s="0">
        <is>
          <t>客户-供应商高频绑定</t>
        </is>
      </c>
      <c r="D380" t="inlineStr" s="0">
        <is>
          <t>中国农业银行股份有限公司陕西省分行 与 杭州企智互联科技有限公司 在样本中出现 2 次。</t>
        </is>
      </c>
      <c r="E380" t="inlineStr" s="0">
        <is>
          <t>中国农业银行陕西分行智慧食堂设备项目中标结果公示</t>
        </is>
      </c>
      <c r="F380" t="inlineStr" s="0">
        <is>
          <t>2026-02-09</t>
        </is>
      </c>
      <c r="G380" t="inlineStr" s="0">
        <is>
          <t>陕西</t>
        </is>
      </c>
      <c r="H380" t="inlineStr" s="0">
        <is>
          <t>西安</t>
        </is>
      </c>
      <c r="I380" s="10"/>
      <c r="J380" t="inlineStr" s="0">
        <is>
          <t>中国农业银行股份有限公司陕西省分行</t>
        </is>
      </c>
      <c r="K380" t="inlineStr" s="0">
        <is>
          <t>杭州企智互联科技有限公司</t>
        </is>
      </c>
      <c r="L380" t="inlineStr" s="0">
        <is>
          <t>https://qiye.qianlima.com/new_qd_yfbsite/#/infoCenter/infoDetail/576105119/1983/zhongbiao</t>
        </is>
      </c>
    </row>
    <row r="381">
      <c r="A381" s="10">
        <v>266.0</v>
      </c>
      <c r="B381" t="inlineStr" s="0">
        <is>
          <t>黄</t>
        </is>
      </c>
      <c r="C381" t="inlineStr" s="0">
        <is>
          <t>金额缺失</t>
        </is>
      </c>
      <c r="D381" t="inlineStr" s="0">
        <is>
          <t>中标金额未披露，影响规模和商机评分。</t>
        </is>
      </c>
      <c r="E381" t="inlineStr" s="0">
        <is>
          <t>中国农业银行陕西分行智慧食堂设备项目中标结果公示</t>
        </is>
      </c>
      <c r="F381" t="inlineStr" s="0">
        <is>
          <t>2026-02-09</t>
        </is>
      </c>
      <c r="G381" t="inlineStr" s="0">
        <is>
          <t>陕西</t>
        </is>
      </c>
      <c r="H381" t="inlineStr" s="0">
        <is>
          <t>西安</t>
        </is>
      </c>
      <c r="I381" s="10"/>
      <c r="J381" t="inlineStr" s="0">
        <is>
          <t>中国农业银行股份有限公司陕西省分行</t>
        </is>
      </c>
      <c r="K381" t="inlineStr" s="0">
        <is>
          <t>杭州企智互联科技有限公司</t>
        </is>
      </c>
      <c r="L381" t="inlineStr" s="0">
        <is>
          <t>https://qiye.qianlima.com/new_qd_yfbsite/#/infoCenter/infoDetail/576105119/1983/zhongbiao</t>
        </is>
      </c>
    </row>
    <row r="382">
      <c r="A382" s="10">
        <v>266.0</v>
      </c>
      <c r="B382" t="inlineStr" s="0">
        <is>
          <t>黄</t>
        </is>
      </c>
      <c r="C382" t="inlineStr" s="0">
        <is>
          <t>项目编号缺失</t>
        </is>
      </c>
      <c r="D382" t="inlineStr" s="0">
        <is>
          <t>项目编号为空或为占位符，追溯和去重可信度下降。</t>
        </is>
      </c>
      <c r="E382" t="inlineStr" s="0">
        <is>
          <t>中国农业银行陕西分行智慧食堂设备项目中标结果公示</t>
        </is>
      </c>
      <c r="F382" t="inlineStr" s="0">
        <is>
          <t>2026-02-09</t>
        </is>
      </c>
      <c r="G382" t="inlineStr" s="0">
        <is>
          <t>陕西</t>
        </is>
      </c>
      <c r="H382" t="inlineStr" s="0">
        <is>
          <t>西安</t>
        </is>
      </c>
      <c r="I382" s="10"/>
      <c r="J382" t="inlineStr" s="0">
        <is>
          <t>中国农业银行股份有限公司陕西省分行</t>
        </is>
      </c>
      <c r="K382" t="inlineStr" s="0">
        <is>
          <t>杭州企智互联科技有限公司</t>
        </is>
      </c>
      <c r="L382" t="inlineStr" s="0">
        <is>
          <t>https://qiye.qianlima.com/new_qd_yfbsite/#/infoCenter/infoDetail/576105119/1983/zhongbiao</t>
        </is>
      </c>
    </row>
    <row r="383">
      <c r="A383" s="10">
        <v>267.0</v>
      </c>
      <c r="B383" t="inlineStr" s="0">
        <is>
          <t>黄</t>
        </is>
      </c>
      <c r="C383" t="inlineStr" s="0">
        <is>
          <t>项目编号缺失</t>
        </is>
      </c>
      <c r="D383" t="inlineStr" s="0">
        <is>
          <t>项目编号为空或为占位符，追溯和去重可信度下降。</t>
        </is>
      </c>
      <c r="E383" t="inlineStr" s="0">
        <is>
          <t>【建行自采】宣恩县中医医院“智慧食堂”项目采购结果信息公开</t>
        </is>
      </c>
      <c r="F383" t="inlineStr" s="0">
        <is>
          <t>2026-02-09</t>
        </is>
      </c>
      <c r="G383" t="inlineStr" s="0">
        <is>
          <t>湖北</t>
        </is>
      </c>
      <c r="H383" t="inlineStr" s="0">
        <is>
          <t>恩施</t>
        </is>
      </c>
      <c r="I383" s="10">
        <v>47010.0</v>
      </c>
      <c r="J383" t="inlineStr" s="0">
        <is>
          <t>宣恩县中医医院</t>
        </is>
      </c>
      <c r="K383" t="inlineStr" s="0">
        <is>
          <t>辽宁交联科技有限公司</t>
        </is>
      </c>
      <c r="L383" t="inlineStr" s="0">
        <is>
          <t>https://qiye.qianlima.com/new_qd_yfbsite/#/infoCenter/infoDetail/576089936/1066/zhongbiao</t>
        </is>
      </c>
    </row>
    <row r="384">
      <c r="A384" s="10">
        <v>268.0</v>
      </c>
      <c r="B384" t="inlineStr" s="0">
        <is>
          <t>黄</t>
        </is>
      </c>
      <c r="C384" t="inlineStr" s="0">
        <is>
          <t>同一供应商频繁中标</t>
        </is>
      </c>
      <c r="D384" t="inlineStr" s="0">
        <is>
          <t>南京小牛智能科技有限公司 在样本中中标 9 次。</t>
        </is>
      </c>
      <c r="E384" t="inlineStr" s="0">
        <is>
          <t>南通海安市政府“智慧食堂”项目-结果公示</t>
        </is>
      </c>
      <c r="F384" t="inlineStr" s="0">
        <is>
          <t>2026-02-06</t>
        </is>
      </c>
      <c r="G384" t="inlineStr" s="0">
        <is>
          <t>江苏</t>
        </is>
      </c>
      <c r="H384" t="inlineStr" s="0">
        <is>
          <t>南通</t>
        </is>
      </c>
      <c r="I384" s="10">
        <v>665000.0</v>
      </c>
      <c r="J384" t="inlineStr" s="0">
        <is>
          <t>中国银行股份有限公司南通分行</t>
        </is>
      </c>
      <c r="K384" t="inlineStr" s="0">
        <is>
          <t>南京小牛智能科技有限公司</t>
        </is>
      </c>
      <c r="L384" t="inlineStr" s="0">
        <is>
          <t>https://qiye.qianlima.com/new_qd_yfbsite/#/infoCenter/infoDetail/575917716/1336/zhongbiao</t>
        </is>
      </c>
    </row>
    <row r="385">
      <c r="A385" s="10">
        <v>269.0</v>
      </c>
      <c r="B385" t="inlineStr" s="0">
        <is>
          <t>黄</t>
        </is>
      </c>
      <c r="C385" t="inlineStr" s="0">
        <is>
          <t>金额缺失</t>
        </is>
      </c>
      <c r="D385" t="inlineStr" s="0">
        <is>
          <t>中标金额未披露，影响规模和商机评分。</t>
        </is>
      </c>
      <c r="E385" t="inlineStr" s="0">
        <is>
          <t>石化盈科信息技术有限责任公司中能建松原氢能产业园总承包项目生产管理系统-软硬件集成公开采购结果公告</t>
        </is>
      </c>
      <c r="F385" t="inlineStr" s="0">
        <is>
          <t>2026-02-06</t>
        </is>
      </c>
      <c r="G385" t="inlineStr" s="0">
        <is>
          <t>吉林</t>
        </is>
      </c>
      <c r="H385" t="inlineStr" s="0">
        <is>
          <t>松原</t>
        </is>
      </c>
      <c r="I385" s="10"/>
      <c r="J385" t="inlineStr" s="0">
        <is>
          <t>石化盈科信息技术有限责任公司</t>
        </is>
      </c>
      <c r="K385" t="inlineStr" s="0">
        <is>
          <t>北京帮安迪信息科技股份有限公司</t>
        </is>
      </c>
      <c r="L385" t="inlineStr" s="0">
        <is>
          <t>https://qiye.qianlima.com/new_qd_yfbsite/#/infoCenter/infoDetail/575665198/1255/zhongbiao</t>
        </is>
      </c>
    </row>
    <row r="386">
      <c r="A386" s="10">
        <v>271.0</v>
      </c>
      <c r="B386" t="inlineStr" s="0">
        <is>
          <t>黄</t>
        </is>
      </c>
      <c r="C386" t="inlineStr" s="0">
        <is>
          <t>项目名称重复</t>
        </is>
      </c>
      <c r="D386" t="inlineStr" s="0">
        <is>
          <t>存在同编号、同链接、同项目名或同组合重复记录，需要确认是否多包件/多公告。</t>
        </is>
      </c>
      <c r="E386" t="inlineStr" s="0">
        <is>
          <t>沈阳市电子技术学校智慧食堂项目成交结果公告</t>
        </is>
      </c>
      <c r="F386" t="inlineStr" s="0">
        <is>
          <t>2026-02-05</t>
        </is>
      </c>
      <c r="G386" t="inlineStr" s="0">
        <is>
          <t>辽宁</t>
        </is>
      </c>
      <c r="H386" t="inlineStr" s="0">
        <is>
          <t>沈阳</t>
        </is>
      </c>
      <c r="I386" s="10">
        <v>94000.0</v>
      </c>
      <c r="J386" t="inlineStr" s="0">
        <is>
          <t>中国银行股份有限公司沈阳分行</t>
        </is>
      </c>
      <c r="K386" t="inlineStr" s="0">
        <is>
          <t>沈阳启云科技发展有限公司</t>
        </is>
      </c>
      <c r="L386" t="inlineStr" s="0">
        <is>
          <t>https://qiye.qianlima.com/new_qd_yfbsite/#/infoCenter/infoDetail/575352846/2912/zhongbiao</t>
        </is>
      </c>
    </row>
    <row r="387">
      <c r="A387" s="10">
        <v>272.0</v>
      </c>
      <c r="B387" t="inlineStr" s="0">
        <is>
          <t>黄</t>
        </is>
      </c>
      <c r="C387" t="inlineStr" s="0">
        <is>
          <t>招标单位缺失</t>
        </is>
      </c>
      <c r="D387" t="inlineStr" s="0">
        <is>
          <t>缺少客户主体，无法进入客户画像。</t>
        </is>
      </c>
      <c r="E387" t="inlineStr" s="0">
        <is>
          <t>某单位安全设备采购项目单一来源结果公告</t>
        </is>
      </c>
      <c r="F387" t="inlineStr" s="0">
        <is>
          <t>2026-02-05</t>
        </is>
      </c>
      <c r="G387" t="inlineStr" s="0">
        <is>
          <t>重庆</t>
        </is>
      </c>
      <c r="H387" s="0"/>
      <c r="I387" s="10">
        <v>745000.0</v>
      </c>
      <c r="J387" s="0"/>
      <c r="K387" t="inlineStr" s="0">
        <is>
          <t>重庆金云成电子工程有限公司</t>
        </is>
      </c>
      <c r="L387" t="inlineStr" s="0">
        <is>
          <t>https://qiye.qianlima.com/new_qd_yfbsite/#/infoCenter/infoDetail/575323092/31/zhongbiao</t>
        </is>
      </c>
    </row>
    <row r="388">
      <c r="A388" s="10">
        <v>273.0</v>
      </c>
      <c r="B388" t="inlineStr" s="0">
        <is>
          <t>黄</t>
        </is>
      </c>
      <c r="C388" t="inlineStr" s="0">
        <is>
          <t>金额缺失</t>
        </is>
      </c>
      <c r="D388" t="inlineStr" s="0">
        <is>
          <t>中标金额未披露，影响规模和商机评分。</t>
        </is>
      </c>
      <c r="E388" t="inlineStr" s="0">
        <is>
          <t>沈阳市第一六0中学食堂服务招标（第二次）结果公告</t>
        </is>
      </c>
      <c r="F388" t="inlineStr" s="0">
        <is>
          <t>2026-02-04</t>
        </is>
      </c>
      <c r="G388" t="inlineStr" s="0">
        <is>
          <t>辽宁</t>
        </is>
      </c>
      <c r="H388" t="inlineStr" s="0">
        <is>
          <t>沈阳</t>
        </is>
      </c>
      <c r="I388" s="10"/>
      <c r="J388" t="inlineStr" s="0">
        <is>
          <t>沈阳市第一六0中学</t>
        </is>
      </c>
      <c r="K388" t="inlineStr" s="0">
        <is>
          <t>沈阳品品厨房食品加工配送有限公司</t>
        </is>
      </c>
      <c r="L388" t="inlineStr" s="0">
        <is>
          <t>https://qiye.qianlima.com/new_qd_yfbsite/#/infoCenter/infoDetail/575187185/2914/zhongbiao</t>
        </is>
      </c>
    </row>
    <row r="389">
      <c r="A389" s="10">
        <v>274.0</v>
      </c>
      <c r="B389" t="inlineStr" s="0">
        <is>
          <t>黄</t>
        </is>
      </c>
      <c r="C389" t="inlineStr" s="0">
        <is>
          <t>同一供应商频繁中标</t>
        </is>
      </c>
      <c r="D389" t="inlineStr" s="0">
        <is>
          <t>南京小牛智能科技有限公司 在样本中中标 9 次。</t>
        </is>
      </c>
      <c r="E389" t="inlineStr" s="0">
        <is>
          <t>南昌市西湖文化旅游发展有限公司所属中小学智慧食堂（校园餐）项目采购结果信息公开</t>
        </is>
      </c>
      <c r="F389" t="inlineStr" s="0">
        <is>
          <t>2026-02-04</t>
        </is>
      </c>
      <c r="G389" t="inlineStr" s="0">
        <is>
          <t>江西</t>
        </is>
      </c>
      <c r="H389" t="inlineStr" s="0">
        <is>
          <t>南昌</t>
        </is>
      </c>
      <c r="I389" s="10">
        <v>450000.0</v>
      </c>
      <c r="J389" t="inlineStr" s="0">
        <is>
          <t>南昌市西湖文化旅游发展有限公司</t>
        </is>
      </c>
      <c r="K389" t="inlineStr" s="0">
        <is>
          <t>南京小牛智能科技有限公司</t>
        </is>
      </c>
      <c r="L389" t="inlineStr" s="0">
        <is>
          <t>https://qiye.qianlima.com/new_qd_yfbsite/#/infoCenter/infoDetail/575179626/2766/zhongbiao</t>
        </is>
      </c>
    </row>
    <row r="390">
      <c r="A390" s="10">
        <v>274.0</v>
      </c>
      <c r="B390" t="inlineStr" s="0">
        <is>
          <t>黄</t>
        </is>
      </c>
      <c r="C390" t="inlineStr" s="0">
        <is>
          <t>项目编号缺失</t>
        </is>
      </c>
      <c r="D390" t="inlineStr" s="0">
        <is>
          <t>项目编号为空或为占位符，追溯和去重可信度下降。</t>
        </is>
      </c>
      <c r="E390" t="inlineStr" s="0">
        <is>
          <t>南昌市西湖文化旅游发展有限公司所属中小学智慧食堂（校园餐）项目采购结果信息公开</t>
        </is>
      </c>
      <c r="F390" t="inlineStr" s="0">
        <is>
          <t>2026-02-04</t>
        </is>
      </c>
      <c r="G390" t="inlineStr" s="0">
        <is>
          <t>江西</t>
        </is>
      </c>
      <c r="H390" t="inlineStr" s="0">
        <is>
          <t>南昌</t>
        </is>
      </c>
      <c r="I390" s="10">
        <v>450000.0</v>
      </c>
      <c r="J390" t="inlineStr" s="0">
        <is>
          <t>南昌市西湖文化旅游发展有限公司</t>
        </is>
      </c>
      <c r="K390" t="inlineStr" s="0">
        <is>
          <t>南京小牛智能科技有限公司</t>
        </is>
      </c>
      <c r="L390" t="inlineStr" s="0">
        <is>
          <t>https://qiye.qianlima.com/new_qd_yfbsite/#/infoCenter/infoDetail/575179626/2766/zhongbiao</t>
        </is>
      </c>
    </row>
    <row r="391">
      <c r="A391" s="10">
        <v>276.0</v>
      </c>
      <c r="B391" t="inlineStr" s="0">
        <is>
          <t>黄</t>
        </is>
      </c>
      <c r="C391" t="inlineStr" s="0">
        <is>
          <t>金额缺失</t>
        </is>
      </c>
      <c r="D391" t="inlineStr" s="0">
        <is>
          <t>中标金额未披露，影响规模和商机评分。</t>
        </is>
      </c>
      <c r="E391" t="inlineStr" s="0">
        <is>
          <t>2026年2月至2027年1月广东银联项目智慧食堂与集成运营服务采购结果公告</t>
        </is>
      </c>
      <c r="F391" t="inlineStr" s="0">
        <is>
          <t>2026-02-03</t>
        </is>
      </c>
      <c r="G391" t="inlineStr" s="0">
        <is>
          <t>广东</t>
        </is>
      </c>
      <c r="H391" t="inlineStr" s="0">
        <is>
          <t>广州</t>
        </is>
      </c>
      <c r="I391" s="10"/>
      <c r="J391" t="inlineStr" s="0">
        <is>
          <t>招商积余物业管理有限公司广州分公司</t>
        </is>
      </c>
      <c r="K391" t="inlineStr" s="0">
        <is>
          <t>超级前台（深圳）信息技术有限公司</t>
        </is>
      </c>
      <c r="L391" t="inlineStr" s="0">
        <is>
          <t>https://qiye.qianlima.com/new_qd_yfbsite/#/infoCenter/infoDetail/574853007/2792/zhongbiao</t>
        </is>
      </c>
    </row>
    <row r="392">
      <c r="A392" s="10">
        <v>277.0</v>
      </c>
      <c r="B392" t="inlineStr" s="0">
        <is>
          <t>黄</t>
        </is>
      </c>
      <c r="C392" t="inlineStr" s="0">
        <is>
          <t>同一供应商频繁中标</t>
        </is>
      </c>
      <c r="D392" t="inlineStr" s="0">
        <is>
          <t>广东优信无限网络股份有限公司 在样本中中标 6 次。</t>
        </is>
      </c>
      <c r="E392" t="inlineStr" s="0">
        <is>
          <t>湖南分行智慧食堂监管系统二期功能优化开发事项采购项目采购结果信息公开</t>
        </is>
      </c>
      <c r="F392" t="inlineStr" s="0">
        <is>
          <t>2026-02-03</t>
        </is>
      </c>
      <c r="G392" t="inlineStr" s="0">
        <is>
          <t>湖南</t>
        </is>
      </c>
      <c r="H392" t="inlineStr" s="0">
        <is>
          <t>长沙</t>
        </is>
      </c>
      <c r="I392" s="10">
        <v>688000.0</v>
      </c>
      <c r="J392" t="inlineStr" s="0">
        <is>
          <t>建行湖南省分行本部</t>
        </is>
      </c>
      <c r="K392" t="inlineStr" s="0">
        <is>
          <t>广东优信无限网络股份有限公司</t>
        </is>
      </c>
      <c r="L392" t="inlineStr" s="0">
        <is>
          <t>https://qiye.qianlima.com/new_qd_yfbsite/#/infoCenter/infoDetail/574821102/1135/zhongbiao</t>
        </is>
      </c>
    </row>
    <row r="393">
      <c r="A393" s="10">
        <v>277.0</v>
      </c>
      <c r="B393" t="inlineStr" s="0">
        <is>
          <t>黄</t>
        </is>
      </c>
      <c r="C393" t="inlineStr" s="0">
        <is>
          <t>项目编号缺失</t>
        </is>
      </c>
      <c r="D393" t="inlineStr" s="0">
        <is>
          <t>项目编号为空或为占位符，追溯和去重可信度下降。</t>
        </is>
      </c>
      <c r="E393" t="inlineStr" s="0">
        <is>
          <t>湖南分行智慧食堂监管系统二期功能优化开发事项采购项目采购结果信息公开</t>
        </is>
      </c>
      <c r="F393" t="inlineStr" s="0">
        <is>
          <t>2026-02-03</t>
        </is>
      </c>
      <c r="G393" t="inlineStr" s="0">
        <is>
          <t>湖南</t>
        </is>
      </c>
      <c r="H393" t="inlineStr" s="0">
        <is>
          <t>长沙</t>
        </is>
      </c>
      <c r="I393" s="10">
        <v>688000.0</v>
      </c>
      <c r="J393" t="inlineStr" s="0">
        <is>
          <t>建行湖南省分行本部</t>
        </is>
      </c>
      <c r="K393" t="inlineStr" s="0">
        <is>
          <t>广东优信无限网络股份有限公司</t>
        </is>
      </c>
      <c r="L393" t="inlineStr" s="0">
        <is>
          <t>https://qiye.qianlima.com/new_qd_yfbsite/#/infoCenter/infoDetail/574821102/1135/zhongbiao</t>
        </is>
      </c>
    </row>
    <row r="394">
      <c r="A394" s="10">
        <v>278.0</v>
      </c>
      <c r="B394" t="inlineStr" s="0">
        <is>
          <t>黄</t>
        </is>
      </c>
      <c r="C394" t="inlineStr" s="0">
        <is>
          <t>同一供应商区域集中</t>
        </is>
      </c>
      <c r="D394" t="inlineStr" s="0">
        <is>
          <t>重庆荣沛科技有限公司 在 重庆 中标 3 次。</t>
        </is>
      </c>
      <c r="E394" t="inlineStr" s="0">
        <is>
          <t>智慧食堂系统改造项目比选结果公告</t>
        </is>
      </c>
      <c r="F394" t="inlineStr" s="0">
        <is>
          <t>2026-02-03</t>
        </is>
      </c>
      <c r="G394" t="inlineStr" s="0">
        <is>
          <t>重庆</t>
        </is>
      </c>
      <c r="H394" t="inlineStr" s="0">
        <is>
          <t>重庆</t>
        </is>
      </c>
      <c r="I394" s="10">
        <v>439377.01</v>
      </c>
      <c r="J394" s="0"/>
      <c r="K394" t="inlineStr" s="0">
        <is>
          <t>重庆荣沛科技有限公司</t>
        </is>
      </c>
      <c r="L394" t="inlineStr" s="0">
        <is>
          <t>https://qiye.qianlima.com/new_qd_yfbsite/#/infoCenter/infoDetail/574747866/3280/zhongbiao</t>
        </is>
      </c>
    </row>
    <row r="395">
      <c r="A395" s="10">
        <v>278.0</v>
      </c>
      <c r="B395" t="inlineStr" s="0">
        <is>
          <t>黄</t>
        </is>
      </c>
      <c r="C395" t="inlineStr" s="0">
        <is>
          <t>招标单位缺失</t>
        </is>
      </c>
      <c r="D395" t="inlineStr" s="0">
        <is>
          <t>缺少客户主体，无法进入客户画像。</t>
        </is>
      </c>
      <c r="E395" t="inlineStr" s="0">
        <is>
          <t>智慧食堂系统改造项目比选结果公告</t>
        </is>
      </c>
      <c r="F395" t="inlineStr" s="0">
        <is>
          <t>2026-02-03</t>
        </is>
      </c>
      <c r="G395" t="inlineStr" s="0">
        <is>
          <t>重庆</t>
        </is>
      </c>
      <c r="H395" t="inlineStr" s="0">
        <is>
          <t>重庆</t>
        </is>
      </c>
      <c r="I395" s="10">
        <v>439377.01</v>
      </c>
      <c r="J395" s="0"/>
      <c r="K395" t="inlineStr" s="0">
        <is>
          <t>重庆荣沛科技有限公司</t>
        </is>
      </c>
      <c r="L395" t="inlineStr" s="0">
        <is>
          <t>https://qiye.qianlima.com/new_qd_yfbsite/#/infoCenter/infoDetail/574747866/3280/zhongbiao</t>
        </is>
      </c>
    </row>
    <row r="396">
      <c r="A396" s="10">
        <v>278.0</v>
      </c>
      <c r="B396" t="inlineStr" s="0">
        <is>
          <t>黄</t>
        </is>
      </c>
      <c r="C396" t="inlineStr" s="0">
        <is>
          <t>项目编号重复</t>
        </is>
      </c>
      <c r="D396" t="inlineStr" s="0">
        <is>
          <t>存在同编号、同链接、同项目名或同组合重复记录，需要确认是否多包件/多公告。</t>
        </is>
      </c>
      <c r="E396" t="inlineStr" s="0">
        <is>
          <t>智慧食堂系统改造项目比选结果公告</t>
        </is>
      </c>
      <c r="F396" t="inlineStr" s="0">
        <is>
          <t>2026-02-03</t>
        </is>
      </c>
      <c r="G396" t="inlineStr" s="0">
        <is>
          <t>重庆</t>
        </is>
      </c>
      <c r="H396" t="inlineStr" s="0">
        <is>
          <t>重庆</t>
        </is>
      </c>
      <c r="I396" s="10">
        <v>439377.01</v>
      </c>
      <c r="J396" s="0"/>
      <c r="K396" t="inlineStr" s="0">
        <is>
          <t>重庆荣沛科技有限公司</t>
        </is>
      </c>
      <c r="L396" t="inlineStr" s="0">
        <is>
          <t>https://qiye.qianlima.com/new_qd_yfbsite/#/infoCenter/infoDetail/574747866/3280/zhongbiao</t>
        </is>
      </c>
    </row>
    <row r="397">
      <c r="A397" s="10">
        <v>279.0</v>
      </c>
      <c r="B397" t="inlineStr" s="0">
        <is>
          <t>黄</t>
        </is>
      </c>
      <c r="C397" t="inlineStr" s="0">
        <is>
          <t>项目编号缺失</t>
        </is>
      </c>
      <c r="D397" t="inlineStr" s="0">
        <is>
          <t>项目编号为空或为占位符，追溯和去重可信度下降。</t>
        </is>
      </c>
      <c r="E397" t="inlineStr" s="0">
        <is>
          <t>【建行自采】江西省生态环境厅智慧食堂项目采购结果信息公开</t>
        </is>
      </c>
      <c r="F397" t="inlineStr" s="0">
        <is>
          <t>2026-02-02</t>
        </is>
      </c>
      <c r="G397" t="inlineStr" s="0">
        <is>
          <t>江西</t>
        </is>
      </c>
      <c r="H397" t="inlineStr" s="0">
        <is>
          <t>南昌</t>
        </is>
      </c>
      <c r="I397" s="10">
        <v>99000.0</v>
      </c>
      <c r="J397" t="inlineStr" s="0">
        <is>
          <t>建行南昌分行</t>
        </is>
      </c>
      <c r="K397" t="inlineStr" s="0">
        <is>
          <t>江西泰豪智维科技有限公司</t>
        </is>
      </c>
      <c r="L397" t="inlineStr" s="0">
        <is>
          <t>https://qiye.qianlima.com/new_qd_yfbsite/#/infoCenter/infoDetail/574695938/1392/zhongbiao</t>
        </is>
      </c>
    </row>
    <row r="398">
      <c r="A398" s="10">
        <v>280.0</v>
      </c>
      <c r="B398" t="inlineStr" s="0">
        <is>
          <t>黄</t>
        </is>
      </c>
      <c r="C398" t="inlineStr" s="0">
        <is>
          <t>金额缺失</t>
        </is>
      </c>
      <c r="D398" t="inlineStr" s="0">
        <is>
          <t>中标金额未披露，影响规模和商机评分。</t>
        </is>
      </c>
      <c r="E398" t="inlineStr" s="0">
        <is>
          <t>【集中采购项目】中国银行安徽省分行智慧食堂硬件设备选型入围项目结果公告</t>
        </is>
      </c>
      <c r="F398" t="inlineStr" s="0">
        <is>
          <t>2026-01-30</t>
        </is>
      </c>
      <c r="G398" t="inlineStr" s="0">
        <is>
          <t>安徽</t>
        </is>
      </c>
      <c r="H398" t="inlineStr" s="0">
        <is>
          <t>合肥</t>
        </is>
      </c>
      <c r="I398" s="10"/>
      <c r="J398" t="inlineStr" s="0">
        <is>
          <t>中国银行股份有限公司安徽省分行</t>
        </is>
      </c>
      <c r="K398" t="inlineStr" s="0">
        <is>
          <t>福建创识科技股份有限公司</t>
        </is>
      </c>
      <c r="L398" t="inlineStr" s="0">
        <is>
          <t>https://qiye.qianlima.com/new_qd_yfbsite/#/infoCenter/infoDetail/574141333/2704/zhongbiao</t>
        </is>
      </c>
    </row>
    <row r="399">
      <c r="A399" s="10">
        <v>281.0</v>
      </c>
      <c r="B399" t="inlineStr" s="0">
        <is>
          <t>黄</t>
        </is>
      </c>
      <c r="C399" t="inlineStr" s="0">
        <is>
          <t>项目编号缺失</t>
        </is>
      </c>
      <c r="D399" t="inlineStr" s="0">
        <is>
          <t>项目编号为空或为占位符，追溯和去重可信度下降。</t>
        </is>
      </c>
      <c r="E399" t="inlineStr" s="0">
        <is>
          <t>【建行自采】武汉长江光电有限公司智慧食堂项目设备采购事宜采购结果信息公开</t>
        </is>
      </c>
      <c r="F399" t="inlineStr" s="0">
        <is>
          <t>2026-01-30</t>
        </is>
      </c>
      <c r="G399" t="inlineStr" s="0">
        <is>
          <t>湖北</t>
        </is>
      </c>
      <c r="H399" t="inlineStr" s="0">
        <is>
          <t>武汉</t>
        </is>
      </c>
      <c r="I399" s="10">
        <v>26000.0</v>
      </c>
      <c r="J399" t="inlineStr" s="0">
        <is>
          <t>建行武汉黄陂支行个人金融部</t>
        </is>
      </c>
      <c r="K399" t="inlineStr" s="0">
        <is>
          <t>辽宁交联科技有限公司</t>
        </is>
      </c>
      <c r="L399" t="inlineStr" s="0">
        <is>
          <t>https://qiye.qianlima.com/new_qd_yfbsite/#/infoCenter/infoDetail/574092324/3237/zhongbiao</t>
        </is>
      </c>
    </row>
    <row r="400">
      <c r="A400" s="10">
        <v>282.0</v>
      </c>
      <c r="B400" t="inlineStr" s="0">
        <is>
          <t>黄</t>
        </is>
      </c>
      <c r="C400" t="inlineStr" s="0">
        <is>
          <t>金额缺失</t>
        </is>
      </c>
      <c r="D400" t="inlineStr" s="0">
        <is>
          <t>中标金额未披露，影响规模和商机评分。</t>
        </is>
      </c>
      <c r="E400" t="inlineStr" s="0">
        <is>
          <t>智慧食堂服务方案 征集结果公告</t>
        </is>
      </c>
      <c r="F400" t="inlineStr" s="0">
        <is>
          <t>2026-01-29</t>
        </is>
      </c>
      <c r="G400" t="inlineStr" s="0">
        <is>
          <t>安徽</t>
        </is>
      </c>
      <c r="H400" t="inlineStr" s="0">
        <is>
          <t>滁州</t>
        </is>
      </c>
      <c r="I400" s="10"/>
      <c r="J400" t="inlineStr" s="0">
        <is>
          <t>滁州市田家炳学校</t>
        </is>
      </c>
      <c r="K400" t="inlineStr" s="0">
        <is>
          <t>安徽永盛网络科技有限公司</t>
        </is>
      </c>
      <c r="L400" t="inlineStr" s="0">
        <is>
          <t>https://qiye.qianlima.com/new_qd_yfbsite/#/infoCenter/infoDetail/573794785/3199/zhongbiao</t>
        </is>
      </c>
    </row>
    <row r="401">
      <c r="A401" s="10">
        <v>282.0</v>
      </c>
      <c r="B401" t="inlineStr" s="0">
        <is>
          <t>黄</t>
        </is>
      </c>
      <c r="C401" t="inlineStr" s="0">
        <is>
          <t>项目编号缺失</t>
        </is>
      </c>
      <c r="D401" t="inlineStr" s="0">
        <is>
          <t>项目编号为空或为占位符，追溯和去重可信度下降。</t>
        </is>
      </c>
      <c r="E401" t="inlineStr" s="0">
        <is>
          <t>智慧食堂服务方案 征集结果公告</t>
        </is>
      </c>
      <c r="F401" t="inlineStr" s="0">
        <is>
          <t>2026-01-29</t>
        </is>
      </c>
      <c r="G401" t="inlineStr" s="0">
        <is>
          <t>安徽</t>
        </is>
      </c>
      <c r="H401" t="inlineStr" s="0">
        <is>
          <t>滁州</t>
        </is>
      </c>
      <c r="I401" s="10"/>
      <c r="J401" t="inlineStr" s="0">
        <is>
          <t>滁州市田家炳学校</t>
        </is>
      </c>
      <c r="K401" t="inlineStr" s="0">
        <is>
          <t>安徽永盛网络科技有限公司</t>
        </is>
      </c>
      <c r="L401" t="inlineStr" s="0">
        <is>
          <t>https://qiye.qianlima.com/new_qd_yfbsite/#/infoCenter/infoDetail/573794785/3199/zhongbiao</t>
        </is>
      </c>
    </row>
    <row r="402">
      <c r="A402" s="10">
        <v>285.0</v>
      </c>
      <c r="B402" t="inlineStr" s="0">
        <is>
          <t>黄</t>
        </is>
      </c>
      <c r="C402" t="inlineStr" s="0">
        <is>
          <t>项目编号缺失</t>
        </is>
      </c>
      <c r="D402" t="inlineStr" s="0">
        <is>
          <t>项目编号为空或为占位符，追溯和去重可信度下降。</t>
        </is>
      </c>
      <c r="E402" t="inlineStr" s="0">
        <is>
          <t>【建行自采】关于铅山县行政中心餐饮服务有限公司“智慧食堂”设备采购的申请采购结果信息公开</t>
        </is>
      </c>
      <c r="F402" t="inlineStr" s="0">
        <is>
          <t>2026-01-28</t>
        </is>
      </c>
      <c r="G402" t="inlineStr" s="0">
        <is>
          <t>江西</t>
        </is>
      </c>
      <c r="H402" t="inlineStr" s="0">
        <is>
          <t>上饶</t>
        </is>
      </c>
      <c r="I402" s="10">
        <v>182600.0</v>
      </c>
      <c r="J402" t="inlineStr" s="0">
        <is>
          <t>中国建设银行股份有限公司上饶市分行</t>
        </is>
      </c>
      <c r="K402" t="inlineStr" s="0">
        <is>
          <t>南昌市润海通信息服务有限公司</t>
        </is>
      </c>
      <c r="L402" t="inlineStr" s="0">
        <is>
          <t>https://qiye.qianlima.com/new_qd_yfbsite/#/infoCenter/infoDetail/573599133/1466/zhongbiao</t>
        </is>
      </c>
    </row>
    <row r="403">
      <c r="A403" s="10">
        <v>286.0</v>
      </c>
      <c r="B403" t="inlineStr" s="0">
        <is>
          <t>黄</t>
        </is>
      </c>
      <c r="C403" t="inlineStr" s="0">
        <is>
          <t>同一供应商频繁中标</t>
        </is>
      </c>
      <c r="D403" t="inlineStr" s="0">
        <is>
          <t>北京融澳信息科技有限公司 在样本中中标 6 次。</t>
        </is>
      </c>
      <c r="E403" t="inlineStr" s="0">
        <is>
          <t>【建行自采】关于泰文中学、繁昌一中智慧食堂热水收银机的采购项目采购结果信息公开</t>
        </is>
      </c>
      <c r="F403" t="inlineStr" s="0">
        <is>
          <t>2026-01-27</t>
        </is>
      </c>
      <c r="G403" t="inlineStr" s="0">
        <is>
          <t>安徽</t>
        </is>
      </c>
      <c r="H403" t="inlineStr" s="0">
        <is>
          <t>芜湖</t>
        </is>
      </c>
      <c r="I403" s="10">
        <v>157500.0</v>
      </c>
      <c r="J403" t="inlineStr" s="0">
        <is>
          <t>建行芜湖市分行芜湖市分行电子银行部</t>
        </is>
      </c>
      <c r="K403" t="inlineStr" s="0">
        <is>
          <t>北京融澳信息科技有限公司</t>
        </is>
      </c>
      <c r="L403" t="inlineStr" s="0">
        <is>
          <t>https://qiye.qianlima.com/new_qd_yfbsite/#/infoCenter/infoDetail/573317654/111/zhongbiao</t>
        </is>
      </c>
    </row>
    <row r="404">
      <c r="A404" s="10">
        <v>286.0</v>
      </c>
      <c r="B404" t="inlineStr" s="0">
        <is>
          <t>黄</t>
        </is>
      </c>
      <c r="C404" t="inlineStr" s="0">
        <is>
          <t>项目编号缺失</t>
        </is>
      </c>
      <c r="D404" t="inlineStr" s="0">
        <is>
          <t>项目编号为空或为占位符，追溯和去重可信度下降。</t>
        </is>
      </c>
      <c r="E404" t="inlineStr" s="0">
        <is>
          <t>【建行自采】关于泰文中学、繁昌一中智慧食堂热水收银机的采购项目采购结果信息公开</t>
        </is>
      </c>
      <c r="F404" t="inlineStr" s="0">
        <is>
          <t>2026-01-27</t>
        </is>
      </c>
      <c r="G404" t="inlineStr" s="0">
        <is>
          <t>安徽</t>
        </is>
      </c>
      <c r="H404" t="inlineStr" s="0">
        <is>
          <t>芜湖</t>
        </is>
      </c>
      <c r="I404" s="10">
        <v>157500.0</v>
      </c>
      <c r="J404" t="inlineStr" s="0">
        <is>
          <t>建行芜湖市分行芜湖市分行电子银行部</t>
        </is>
      </c>
      <c r="K404" t="inlineStr" s="0">
        <is>
          <t>北京融澳信息科技有限公司</t>
        </is>
      </c>
      <c r="L404" t="inlineStr" s="0">
        <is>
          <t>https://qiye.qianlima.com/new_qd_yfbsite/#/infoCenter/infoDetail/573317654/111/zhongbiao</t>
        </is>
      </c>
    </row>
    <row r="405">
      <c r="A405" s="10">
        <v>289.0</v>
      </c>
      <c r="B405" t="inlineStr" s="0">
        <is>
          <t>黄</t>
        </is>
      </c>
      <c r="C405" t="inlineStr" s="0">
        <is>
          <t>金额缺失</t>
        </is>
      </c>
      <c r="D405" t="inlineStr" s="0">
        <is>
          <t>中标金额未披露，影响规模和商机评分。</t>
        </is>
      </c>
      <c r="E405" t="inlineStr" s="0">
        <is>
          <t>黄冈大别山第二发电有限责任公司智慧食堂系统采购及安装项目结果公告</t>
        </is>
      </c>
      <c r="F405" t="inlineStr" s="0">
        <is>
          <t>2026-01-26</t>
        </is>
      </c>
      <c r="G405" t="inlineStr" s="0">
        <is>
          <t>湖北</t>
        </is>
      </c>
      <c r="H405" t="inlineStr" s="0">
        <is>
          <t>黄冈</t>
        </is>
      </c>
      <c r="I405" s="10"/>
      <c r="J405" t="inlineStr" s="0">
        <is>
          <t>黄冈大别山第二发电有限责任公司</t>
        </is>
      </c>
      <c r="K405" t="inlineStr" s="0">
        <is>
          <t>武汉佳福节能环保高科股份有限公司</t>
        </is>
      </c>
      <c r="L405" t="inlineStr" s="0">
        <is>
          <t>https://qiye.qianlima.com/new_qd_yfbsite/#/infoCenter/infoDetail/573019182/1043/zhongbiao</t>
        </is>
      </c>
    </row>
    <row r="406">
      <c r="A406" s="10">
        <v>290.0</v>
      </c>
      <c r="B406" t="inlineStr" s="0">
        <is>
          <t>黄</t>
        </is>
      </c>
      <c r="C406" t="inlineStr" s="0">
        <is>
          <t>同一供应商区域集中</t>
        </is>
      </c>
      <c r="D406" t="inlineStr" s="0">
        <is>
          <t>重庆荣沛科技有限公司 在 重庆 中标 3 次。</t>
        </is>
      </c>
      <c r="E406" t="inlineStr" s="0">
        <is>
          <t>智慧食堂系统改造中标通知(原标题: 智慧食堂系统改造项目)</t>
        </is>
      </c>
      <c r="F406" t="inlineStr" s="0">
        <is>
          <t>2026-01-26</t>
        </is>
      </c>
      <c r="G406" t="inlineStr" s="0">
        <is>
          <t>重庆</t>
        </is>
      </c>
      <c r="H406" t="inlineStr" s="0">
        <is>
          <t>重庆</t>
        </is>
      </c>
      <c r="I406" s="10"/>
      <c r="J406" s="0"/>
      <c r="K406" t="inlineStr" s="0">
        <is>
          <t>重庆荣沛科技有限公司</t>
        </is>
      </c>
      <c r="L406" t="inlineStr" s="0">
        <is>
          <t>https://qiye.qianlima.com/new_qd_yfbsite/#/infoCenter/infoDetail/573007823/3280/zhongbiao</t>
        </is>
      </c>
    </row>
    <row r="407">
      <c r="A407" s="10">
        <v>290.0</v>
      </c>
      <c r="B407" t="inlineStr" s="0">
        <is>
          <t>黄</t>
        </is>
      </c>
      <c r="C407" t="inlineStr" s="0">
        <is>
          <t>招标单位缺失</t>
        </is>
      </c>
      <c r="D407" t="inlineStr" s="0">
        <is>
          <t>缺少客户主体，无法进入客户画像。</t>
        </is>
      </c>
      <c r="E407" t="inlineStr" s="0">
        <is>
          <t>智慧食堂系统改造中标通知(原标题: 智慧食堂系统改造项目)</t>
        </is>
      </c>
      <c r="F407" t="inlineStr" s="0">
        <is>
          <t>2026-01-26</t>
        </is>
      </c>
      <c r="G407" t="inlineStr" s="0">
        <is>
          <t>重庆</t>
        </is>
      </c>
      <c r="H407" t="inlineStr" s="0">
        <is>
          <t>重庆</t>
        </is>
      </c>
      <c r="I407" s="10"/>
      <c r="J407" s="0"/>
      <c r="K407" t="inlineStr" s="0">
        <is>
          <t>重庆荣沛科技有限公司</t>
        </is>
      </c>
      <c r="L407" t="inlineStr" s="0">
        <is>
          <t>https://qiye.qianlima.com/new_qd_yfbsite/#/infoCenter/infoDetail/573007823/3280/zhongbiao</t>
        </is>
      </c>
    </row>
    <row r="408">
      <c r="A408" s="10">
        <v>290.0</v>
      </c>
      <c r="B408" t="inlineStr" s="0">
        <is>
          <t>黄</t>
        </is>
      </c>
      <c r="C408" t="inlineStr" s="0">
        <is>
          <t>金额缺失</t>
        </is>
      </c>
      <c r="D408" t="inlineStr" s="0">
        <is>
          <t>中标金额未披露，影响规模和商机评分。</t>
        </is>
      </c>
      <c r="E408" t="inlineStr" s="0">
        <is>
          <t>智慧食堂系统改造中标通知(原标题: 智慧食堂系统改造项目)</t>
        </is>
      </c>
      <c r="F408" t="inlineStr" s="0">
        <is>
          <t>2026-01-26</t>
        </is>
      </c>
      <c r="G408" t="inlineStr" s="0">
        <is>
          <t>重庆</t>
        </is>
      </c>
      <c r="H408" t="inlineStr" s="0">
        <is>
          <t>重庆</t>
        </is>
      </c>
      <c r="I408" s="10"/>
      <c r="J408" s="0"/>
      <c r="K408" t="inlineStr" s="0">
        <is>
          <t>重庆荣沛科技有限公司</t>
        </is>
      </c>
      <c r="L408" t="inlineStr" s="0">
        <is>
          <t>https://qiye.qianlima.com/new_qd_yfbsite/#/infoCenter/infoDetail/573007823/3280/zhongbiao</t>
        </is>
      </c>
    </row>
    <row r="409">
      <c r="A409" s="10">
        <v>290.0</v>
      </c>
      <c r="B409" t="inlineStr" s="0">
        <is>
          <t>黄</t>
        </is>
      </c>
      <c r="C409" t="inlineStr" s="0">
        <is>
          <t>项目编号重复</t>
        </is>
      </c>
      <c r="D409" t="inlineStr" s="0">
        <is>
          <t>存在同编号、同链接、同项目名或同组合重复记录，需要确认是否多包件/多公告。</t>
        </is>
      </c>
      <c r="E409" t="inlineStr" s="0">
        <is>
          <t>智慧食堂系统改造中标通知(原标题: 智慧食堂系统改造项目)</t>
        </is>
      </c>
      <c r="F409" t="inlineStr" s="0">
        <is>
          <t>2026-01-26</t>
        </is>
      </c>
      <c r="G409" t="inlineStr" s="0">
        <is>
          <t>重庆</t>
        </is>
      </c>
      <c r="H409" t="inlineStr" s="0">
        <is>
          <t>重庆</t>
        </is>
      </c>
      <c r="I409" s="10"/>
      <c r="J409" s="0"/>
      <c r="K409" t="inlineStr" s="0">
        <is>
          <t>重庆荣沛科技有限公司</t>
        </is>
      </c>
      <c r="L409" t="inlineStr" s="0">
        <is>
          <t>https://qiye.qianlima.com/new_qd_yfbsite/#/infoCenter/infoDetail/573007823/3280/zhongbiao</t>
        </is>
      </c>
    </row>
    <row r="410">
      <c r="A410" s="10">
        <v>291.0</v>
      </c>
      <c r="B410" t="inlineStr" s="0">
        <is>
          <t>黄</t>
        </is>
      </c>
      <c r="C410" t="inlineStr" s="0">
        <is>
          <t>同一供应商区域集中</t>
        </is>
      </c>
      <c r="D410" t="inlineStr" s="0">
        <is>
          <t>南京小牛智能科技有限公司 在 新疆 中标 3 次。</t>
        </is>
      </c>
      <c r="E410" t="inlineStr" s="0">
        <is>
          <t>中国银行新疆区分行阳光食堂（智慧食堂）设备供应商选型入围包二进销存入库秤等项目中标结果公示</t>
        </is>
      </c>
      <c r="F410" t="inlineStr" s="0">
        <is>
          <t>2026-01-26</t>
        </is>
      </c>
      <c r="G410" t="inlineStr" s="0">
        <is>
          <t>新疆</t>
        </is>
      </c>
      <c r="H410" t="inlineStr" s="0">
        <is>
          <t>乌鲁木齐</t>
        </is>
      </c>
      <c r="I410" s="10">
        <v>237001.72</v>
      </c>
      <c r="J410" t="inlineStr" s="0">
        <is>
          <t>中国银行新疆区分行</t>
        </is>
      </c>
      <c r="K410" t="inlineStr" s="0">
        <is>
          <t>南京小牛智能科技有限公司</t>
        </is>
      </c>
      <c r="L410" t="inlineStr" s="0">
        <is>
          <t>https://qiye.qianlima.com/new_qd_yfbsite/#/infoCenter/infoDetail/572968887/3149/zhongbiao</t>
        </is>
      </c>
    </row>
    <row r="411">
      <c r="A411" s="10">
        <v>291.0</v>
      </c>
      <c r="B411" t="inlineStr" s="0">
        <is>
          <t>黄</t>
        </is>
      </c>
      <c r="C411" t="inlineStr" s="0">
        <is>
          <t>同一供应商频繁中标</t>
        </is>
      </c>
      <c r="D411" t="inlineStr" s="0">
        <is>
          <t>南京小牛智能科技有限公司 在样本中中标 9 次。</t>
        </is>
      </c>
      <c r="E411" t="inlineStr" s="0">
        <is>
          <t>中国银行新疆区分行阳光食堂（智慧食堂）设备供应商选型入围包二进销存入库秤等项目中标结果公示</t>
        </is>
      </c>
      <c r="F411" t="inlineStr" s="0">
        <is>
          <t>2026-01-26</t>
        </is>
      </c>
      <c r="G411" t="inlineStr" s="0">
        <is>
          <t>新疆</t>
        </is>
      </c>
      <c r="H411" t="inlineStr" s="0">
        <is>
          <t>乌鲁木齐</t>
        </is>
      </c>
      <c r="I411" s="10">
        <v>237001.72</v>
      </c>
      <c r="J411" t="inlineStr" s="0">
        <is>
          <t>中国银行新疆区分行</t>
        </is>
      </c>
      <c r="K411" t="inlineStr" s="0">
        <is>
          <t>南京小牛智能科技有限公司</t>
        </is>
      </c>
      <c r="L411" t="inlineStr" s="0">
        <is>
          <t>https://qiye.qianlima.com/new_qd_yfbsite/#/infoCenter/infoDetail/572968887/3149/zhongbiao</t>
        </is>
      </c>
    </row>
    <row r="412">
      <c r="A412" s="10">
        <v>291.0</v>
      </c>
      <c r="B412" t="inlineStr" s="0">
        <is>
          <t>黄</t>
        </is>
      </c>
      <c r="C412" t="inlineStr" s="0">
        <is>
          <t>客户-供应商高频绑定</t>
        </is>
      </c>
      <c r="D412" t="inlineStr" s="0">
        <is>
          <t>中国银行新疆区分行 与 南京小牛智能科技有限公司 在样本中出现 3 次。</t>
        </is>
      </c>
      <c r="E412" t="inlineStr" s="0">
        <is>
          <t>中国银行新疆区分行阳光食堂（智慧食堂）设备供应商选型入围包二进销存入库秤等项目中标结果公示</t>
        </is>
      </c>
      <c r="F412" t="inlineStr" s="0">
        <is>
          <t>2026-01-26</t>
        </is>
      </c>
      <c r="G412" t="inlineStr" s="0">
        <is>
          <t>新疆</t>
        </is>
      </c>
      <c r="H412" t="inlineStr" s="0">
        <is>
          <t>乌鲁木齐</t>
        </is>
      </c>
      <c r="I412" s="10">
        <v>237001.72</v>
      </c>
      <c r="J412" t="inlineStr" s="0">
        <is>
          <t>中国银行新疆区分行</t>
        </is>
      </c>
      <c r="K412" t="inlineStr" s="0">
        <is>
          <t>南京小牛智能科技有限公司</t>
        </is>
      </c>
      <c r="L412" t="inlineStr" s="0">
        <is>
          <t>https://qiye.qianlima.com/new_qd_yfbsite/#/infoCenter/infoDetail/572968887/3149/zhongbiao</t>
        </is>
      </c>
    </row>
    <row r="413">
      <c r="A413" s="10">
        <v>291.0</v>
      </c>
      <c r="B413" t="inlineStr" s="0">
        <is>
          <t>黄</t>
        </is>
      </c>
      <c r="C413" t="inlineStr" s="0">
        <is>
          <t>项目编号重复</t>
        </is>
      </c>
      <c r="D413" t="inlineStr" s="0">
        <is>
          <t>存在同编号、同链接、同项目名或同组合重复记录，需要确认是否多包件/多公告。</t>
        </is>
      </c>
      <c r="E413" t="inlineStr" s="0">
        <is>
          <t>中国银行新疆区分行阳光食堂（智慧食堂）设备供应商选型入围包二进销存入库秤等项目中标结果公示</t>
        </is>
      </c>
      <c r="F413" t="inlineStr" s="0">
        <is>
          <t>2026-01-26</t>
        </is>
      </c>
      <c r="G413" t="inlineStr" s="0">
        <is>
          <t>新疆</t>
        </is>
      </c>
      <c r="H413" t="inlineStr" s="0">
        <is>
          <t>乌鲁木齐</t>
        </is>
      </c>
      <c r="I413" s="10">
        <v>237001.72</v>
      </c>
      <c r="J413" t="inlineStr" s="0">
        <is>
          <t>中国银行新疆区分行</t>
        </is>
      </c>
      <c r="K413" t="inlineStr" s="0">
        <is>
          <t>南京小牛智能科技有限公司</t>
        </is>
      </c>
      <c r="L413" t="inlineStr" s="0">
        <is>
          <t>https://qiye.qianlima.com/new_qd_yfbsite/#/infoCenter/infoDetail/572968887/3149/zhongbiao</t>
        </is>
      </c>
    </row>
    <row r="414">
      <c r="A414" s="10">
        <v>292.0</v>
      </c>
      <c r="B414" t="inlineStr" s="0">
        <is>
          <t>黄</t>
        </is>
      </c>
      <c r="C414" t="inlineStr" s="0">
        <is>
          <t>同一供应商区域集中</t>
        </is>
      </c>
      <c r="D414" t="inlineStr" s="0">
        <is>
          <t>南京小牛智能科技有限公司 在 新疆 中标 3 次。</t>
        </is>
      </c>
      <c r="E414" t="inlineStr" s="0">
        <is>
          <t>阳光食堂（智慧食堂）设备供应商选型入围包一消费机项目结果公告</t>
        </is>
      </c>
      <c r="F414" t="inlineStr" s="0">
        <is>
          <t>2026-01-26</t>
        </is>
      </c>
      <c r="G414" t="inlineStr" s="0">
        <is>
          <t>新疆</t>
        </is>
      </c>
      <c r="H414" t="inlineStr" s="0">
        <is>
          <t>乌鲁木齐</t>
        </is>
      </c>
      <c r="I414" s="10">
        <v>19694.64</v>
      </c>
      <c r="J414" t="inlineStr" s="0">
        <is>
          <t>中国银行新疆区分行</t>
        </is>
      </c>
      <c r="K414" t="inlineStr" s="0">
        <is>
          <t>南京小牛智能科技有限公司</t>
        </is>
      </c>
      <c r="L414" t="inlineStr" s="0">
        <is>
          <t>https://qiye.qianlima.com/new_qd_yfbsite/#/infoCenter/infoDetail/572921926/3149/zhongbiao</t>
        </is>
      </c>
    </row>
    <row r="415">
      <c r="A415" s="10">
        <v>292.0</v>
      </c>
      <c r="B415" t="inlineStr" s="0">
        <is>
          <t>黄</t>
        </is>
      </c>
      <c r="C415" t="inlineStr" s="0">
        <is>
          <t>同一供应商频繁中标</t>
        </is>
      </c>
      <c r="D415" t="inlineStr" s="0">
        <is>
          <t>南京小牛智能科技有限公司 在样本中中标 9 次。</t>
        </is>
      </c>
      <c r="E415" t="inlineStr" s="0">
        <is>
          <t>阳光食堂（智慧食堂）设备供应商选型入围包一消费机项目结果公告</t>
        </is>
      </c>
      <c r="F415" t="inlineStr" s="0">
        <is>
          <t>2026-01-26</t>
        </is>
      </c>
      <c r="G415" t="inlineStr" s="0">
        <is>
          <t>新疆</t>
        </is>
      </c>
      <c r="H415" t="inlineStr" s="0">
        <is>
          <t>乌鲁木齐</t>
        </is>
      </c>
      <c r="I415" s="10">
        <v>19694.64</v>
      </c>
      <c r="J415" t="inlineStr" s="0">
        <is>
          <t>中国银行新疆区分行</t>
        </is>
      </c>
      <c r="K415" t="inlineStr" s="0">
        <is>
          <t>南京小牛智能科技有限公司</t>
        </is>
      </c>
      <c r="L415" t="inlineStr" s="0">
        <is>
          <t>https://qiye.qianlima.com/new_qd_yfbsite/#/infoCenter/infoDetail/572921926/3149/zhongbiao</t>
        </is>
      </c>
    </row>
    <row r="416">
      <c r="A416" s="10">
        <v>292.0</v>
      </c>
      <c r="B416" t="inlineStr" s="0">
        <is>
          <t>黄</t>
        </is>
      </c>
      <c r="C416" t="inlineStr" s="0">
        <is>
          <t>客户-供应商高频绑定</t>
        </is>
      </c>
      <c r="D416" t="inlineStr" s="0">
        <is>
          <t>中国银行新疆区分行 与 南京小牛智能科技有限公司 在样本中出现 3 次。</t>
        </is>
      </c>
      <c r="E416" t="inlineStr" s="0">
        <is>
          <t>阳光食堂（智慧食堂）设备供应商选型入围包一消费机项目结果公告</t>
        </is>
      </c>
      <c r="F416" t="inlineStr" s="0">
        <is>
          <t>2026-01-26</t>
        </is>
      </c>
      <c r="G416" t="inlineStr" s="0">
        <is>
          <t>新疆</t>
        </is>
      </c>
      <c r="H416" t="inlineStr" s="0">
        <is>
          <t>乌鲁木齐</t>
        </is>
      </c>
      <c r="I416" s="10">
        <v>19694.64</v>
      </c>
      <c r="J416" t="inlineStr" s="0">
        <is>
          <t>中国银行新疆区分行</t>
        </is>
      </c>
      <c r="K416" t="inlineStr" s="0">
        <is>
          <t>南京小牛智能科技有限公司</t>
        </is>
      </c>
      <c r="L416" t="inlineStr" s="0">
        <is>
          <t>https://qiye.qianlima.com/new_qd_yfbsite/#/infoCenter/infoDetail/572921926/3149/zhongbiao</t>
        </is>
      </c>
    </row>
    <row r="417">
      <c r="A417" s="10">
        <v>293.0</v>
      </c>
      <c r="B417" t="inlineStr" s="0">
        <is>
          <t>黄</t>
        </is>
      </c>
      <c r="C417" t="inlineStr" s="0">
        <is>
          <t>同一供应商区域集中</t>
        </is>
      </c>
      <c r="D417" t="inlineStr" s="0">
        <is>
          <t>南京小牛智能科技有限公司 在 新疆 中标 3 次。</t>
        </is>
      </c>
      <c r="E417" t="inlineStr" s="0">
        <is>
          <t>阳光食堂（智慧食堂）设备供应商选型入围包二进销存入库秤等项目结果公告</t>
        </is>
      </c>
      <c r="F417" t="inlineStr" s="0">
        <is>
          <t>2026-01-26</t>
        </is>
      </c>
      <c r="G417" t="inlineStr" s="0">
        <is>
          <t>新疆</t>
        </is>
      </c>
      <c r="H417" t="inlineStr" s="0">
        <is>
          <t>乌鲁木齐</t>
        </is>
      </c>
      <c r="I417" s="10">
        <v>237001.72</v>
      </c>
      <c r="J417" t="inlineStr" s="0">
        <is>
          <t>中国银行新疆区分行</t>
        </is>
      </c>
      <c r="K417" t="inlineStr" s="0">
        <is>
          <t>南京小牛智能科技有限公司</t>
        </is>
      </c>
      <c r="L417" t="inlineStr" s="0">
        <is>
          <t>https://qiye.qianlima.com/new_qd_yfbsite/#/infoCenter/infoDetail/572921911/3149/zhongbiao</t>
        </is>
      </c>
    </row>
    <row r="418">
      <c r="A418" s="10">
        <v>293.0</v>
      </c>
      <c r="B418" t="inlineStr" s="0">
        <is>
          <t>黄</t>
        </is>
      </c>
      <c r="C418" t="inlineStr" s="0">
        <is>
          <t>同一供应商频繁中标</t>
        </is>
      </c>
      <c r="D418" t="inlineStr" s="0">
        <is>
          <t>南京小牛智能科技有限公司 在样本中中标 9 次。</t>
        </is>
      </c>
      <c r="E418" t="inlineStr" s="0">
        <is>
          <t>阳光食堂（智慧食堂）设备供应商选型入围包二进销存入库秤等项目结果公告</t>
        </is>
      </c>
      <c r="F418" t="inlineStr" s="0">
        <is>
          <t>2026-01-26</t>
        </is>
      </c>
      <c r="G418" t="inlineStr" s="0">
        <is>
          <t>新疆</t>
        </is>
      </c>
      <c r="H418" t="inlineStr" s="0">
        <is>
          <t>乌鲁木齐</t>
        </is>
      </c>
      <c r="I418" s="10">
        <v>237001.72</v>
      </c>
      <c r="J418" t="inlineStr" s="0">
        <is>
          <t>中国银行新疆区分行</t>
        </is>
      </c>
      <c r="K418" t="inlineStr" s="0">
        <is>
          <t>南京小牛智能科技有限公司</t>
        </is>
      </c>
      <c r="L418" t="inlineStr" s="0">
        <is>
          <t>https://qiye.qianlima.com/new_qd_yfbsite/#/infoCenter/infoDetail/572921911/3149/zhongbiao</t>
        </is>
      </c>
    </row>
    <row r="419">
      <c r="A419" s="10">
        <v>293.0</v>
      </c>
      <c r="B419" t="inlineStr" s="0">
        <is>
          <t>黄</t>
        </is>
      </c>
      <c r="C419" t="inlineStr" s="0">
        <is>
          <t>客户-供应商高频绑定</t>
        </is>
      </c>
      <c r="D419" t="inlineStr" s="0">
        <is>
          <t>中国银行新疆区分行 与 南京小牛智能科技有限公司 在样本中出现 3 次。</t>
        </is>
      </c>
      <c r="E419" t="inlineStr" s="0">
        <is>
          <t>阳光食堂（智慧食堂）设备供应商选型入围包二进销存入库秤等项目结果公告</t>
        </is>
      </c>
      <c r="F419" t="inlineStr" s="0">
        <is>
          <t>2026-01-26</t>
        </is>
      </c>
      <c r="G419" t="inlineStr" s="0">
        <is>
          <t>新疆</t>
        </is>
      </c>
      <c r="H419" t="inlineStr" s="0">
        <is>
          <t>乌鲁木齐</t>
        </is>
      </c>
      <c r="I419" s="10">
        <v>237001.72</v>
      </c>
      <c r="J419" t="inlineStr" s="0">
        <is>
          <t>中国银行新疆区分行</t>
        </is>
      </c>
      <c r="K419" t="inlineStr" s="0">
        <is>
          <t>南京小牛智能科技有限公司</t>
        </is>
      </c>
      <c r="L419" t="inlineStr" s="0">
        <is>
          <t>https://qiye.qianlima.com/new_qd_yfbsite/#/infoCenter/infoDetail/572921911/3149/zhongbiao</t>
        </is>
      </c>
    </row>
    <row r="420">
      <c r="A420" s="10">
        <v>293.0</v>
      </c>
      <c r="B420" t="inlineStr" s="0">
        <is>
          <t>黄</t>
        </is>
      </c>
      <c r="C420" t="inlineStr" s="0">
        <is>
          <t>项目编号重复</t>
        </is>
      </c>
      <c r="D420" t="inlineStr" s="0">
        <is>
          <t>存在同编号、同链接、同项目名或同组合重复记录，需要确认是否多包件/多公告。</t>
        </is>
      </c>
      <c r="E420" t="inlineStr" s="0">
        <is>
          <t>阳光食堂（智慧食堂）设备供应商选型入围包二进销存入库秤等项目结果公告</t>
        </is>
      </c>
      <c r="F420" t="inlineStr" s="0">
        <is>
          <t>2026-01-26</t>
        </is>
      </c>
      <c r="G420" t="inlineStr" s="0">
        <is>
          <t>新疆</t>
        </is>
      </c>
      <c r="H420" t="inlineStr" s="0">
        <is>
          <t>乌鲁木齐</t>
        </is>
      </c>
      <c r="I420" s="10">
        <v>237001.72</v>
      </c>
      <c r="J420" t="inlineStr" s="0">
        <is>
          <t>中国银行新疆区分行</t>
        </is>
      </c>
      <c r="K420" t="inlineStr" s="0">
        <is>
          <t>南京小牛智能科技有限公司</t>
        </is>
      </c>
      <c r="L420" t="inlineStr" s="0">
        <is>
          <t>https://qiye.qianlima.com/new_qd_yfbsite/#/infoCenter/infoDetail/572921911/3149/zhongbiao</t>
        </is>
      </c>
    </row>
    <row r="421">
      <c r="A421" s="10">
        <v>294.0</v>
      </c>
      <c r="B421" t="inlineStr" s="0">
        <is>
          <t>黄</t>
        </is>
      </c>
      <c r="C421" t="inlineStr" s="0">
        <is>
          <t>项目编号缺失</t>
        </is>
      </c>
      <c r="D421" t="inlineStr" s="0">
        <is>
          <t>项目编号为空或为占位符，追溯和去重可信度下降。</t>
        </is>
      </c>
      <c r="E421" t="inlineStr" s="0">
        <is>
          <t>广州水投供应链管理有限公司智慧食堂管理系统采购项目采购结果公告</t>
        </is>
      </c>
      <c r="F421" t="inlineStr" s="0">
        <is>
          <t>2026-01-26</t>
        </is>
      </c>
      <c r="G421" t="inlineStr" s="0">
        <is>
          <t>广东</t>
        </is>
      </c>
      <c r="H421" t="inlineStr" s="0">
        <is>
          <t>广州</t>
        </is>
      </c>
      <c r="I421" s="10">
        <v>275000.0</v>
      </c>
      <c r="J421" t="inlineStr" s="0">
        <is>
          <t>广州水投供应链管理有限公司</t>
        </is>
      </c>
      <c r="K421" t="inlineStr" s="0">
        <is>
          <t>广州市鑫澳康科技有限公司</t>
        </is>
      </c>
      <c r="L421" t="inlineStr" s="0">
        <is>
          <t>https://qiye.qianlima.com/new_qd_yfbsite/#/infoCenter/infoDetail/572902492/2791/zhongbiao</t>
        </is>
      </c>
    </row>
    <row r="422">
      <c r="A422" s="10">
        <v>295.0</v>
      </c>
      <c r="B422" t="inlineStr" s="0">
        <is>
          <t>黄</t>
        </is>
      </c>
      <c r="C422" t="inlineStr" s="0">
        <is>
          <t>金额缺失</t>
        </is>
      </c>
      <c r="D422" t="inlineStr" s="0">
        <is>
          <t>中标金额未披露，影响规模和商机评分。</t>
        </is>
      </c>
      <c r="E422" t="inlineStr" s="0">
        <is>
          <t>岳阳市“智慧食堂”监管平台项目招商代理服务采购竞价成交公告</t>
        </is>
      </c>
      <c r="F422" t="inlineStr" s="0">
        <is>
          <t>2026-01-25</t>
        </is>
      </c>
      <c r="G422" t="inlineStr" s="0">
        <is>
          <t>湖南</t>
        </is>
      </c>
      <c r="H422" t="inlineStr" s="0">
        <is>
          <t>岳阳</t>
        </is>
      </c>
      <c r="I422" s="10"/>
      <c r="J422" t="inlineStr" s="0">
        <is>
          <t>岳阳市交投智慧城市开发有限公司</t>
        </is>
      </c>
      <c r="K422" t="inlineStr" s="0">
        <is>
          <t>湖南信为天项目管理有限公司</t>
        </is>
      </c>
      <c r="L422" t="inlineStr" s="0">
        <is>
          <t>https://qiye.qianlima.com/new_qd_yfbsite/#/infoCenter/infoDetail/572803266/3459/zhongbiao</t>
        </is>
      </c>
    </row>
    <row r="423">
      <c r="A423" s="10">
        <v>296.0</v>
      </c>
      <c r="B423" t="inlineStr" s="0">
        <is>
          <t>黄</t>
        </is>
      </c>
      <c r="C423" t="inlineStr" s="0">
        <is>
          <t>金额缺失</t>
        </is>
      </c>
      <c r="D423" t="inlineStr" s="0">
        <is>
          <t>中标金额未披露，影响规模和商机评分。</t>
        </is>
      </c>
      <c r="E423" t="inlineStr" s="0">
        <is>
          <t>2025年中国电信龙岩分公司漳平市人民检察院智慧食堂项目成交人结果公示</t>
        </is>
      </c>
      <c r="F423" t="inlineStr" s="0">
        <is>
          <t>2026-01-23</t>
        </is>
      </c>
      <c r="G423" t="inlineStr" s="0">
        <is>
          <t>福建</t>
        </is>
      </c>
      <c r="H423" t="inlineStr" s="0">
        <is>
          <t>龙岩</t>
        </is>
      </c>
      <c r="I423" s="10"/>
      <c r="J423" t="inlineStr" s="0">
        <is>
          <t>中国电信龙岩分公司采购供应中心</t>
        </is>
      </c>
      <c r="K423" t="inlineStr" s="0">
        <is>
          <t>福建卡卡智能电子科技有限公司</t>
        </is>
      </c>
      <c r="L423" t="inlineStr" s="0">
        <is>
          <t>https://qiye.qianlima.com/new_qd_yfbsite/#/infoCenter/infoDetail/572670729/154/zhongbiao</t>
        </is>
      </c>
    </row>
    <row r="424">
      <c r="A424" s="10">
        <v>296.0</v>
      </c>
      <c r="B424" t="inlineStr" s="0">
        <is>
          <t>黄</t>
        </is>
      </c>
      <c r="C424" t="inlineStr" s="0">
        <is>
          <t>项目编号缺失</t>
        </is>
      </c>
      <c r="D424" t="inlineStr" s="0">
        <is>
          <t>项目编号为空或为占位符，追溯和去重可信度下降。</t>
        </is>
      </c>
      <c r="E424" t="inlineStr" s="0">
        <is>
          <t>2025年中国电信龙岩分公司漳平市人民检察院智慧食堂项目成交人结果公示</t>
        </is>
      </c>
      <c r="F424" t="inlineStr" s="0">
        <is>
          <t>2026-01-23</t>
        </is>
      </c>
      <c r="G424" t="inlineStr" s="0">
        <is>
          <t>福建</t>
        </is>
      </c>
      <c r="H424" t="inlineStr" s="0">
        <is>
          <t>龙岩</t>
        </is>
      </c>
      <c r="I424" s="10"/>
      <c r="J424" t="inlineStr" s="0">
        <is>
          <t>中国电信龙岩分公司采购供应中心</t>
        </is>
      </c>
      <c r="K424" t="inlineStr" s="0">
        <is>
          <t>福建卡卡智能电子科技有限公司</t>
        </is>
      </c>
      <c r="L424" t="inlineStr" s="0">
        <is>
          <t>https://qiye.qianlima.com/new_qd_yfbsite/#/infoCenter/infoDetail/572670729/154/zhongbiao</t>
        </is>
      </c>
    </row>
    <row r="425">
      <c r="A425" s="10">
        <v>297.0</v>
      </c>
      <c r="B425" t="inlineStr" s="0">
        <is>
          <t>黄</t>
        </is>
      </c>
      <c r="C425" t="inlineStr" s="0">
        <is>
          <t>同一供应商频繁中标</t>
        </is>
      </c>
      <c r="D425" t="inlineStr" s="0">
        <is>
          <t>福建联迪商用设备有限公司 在样本中中标 6 次。</t>
        </is>
      </c>
      <c r="E425" t="inlineStr" s="0">
        <is>
          <t>招商银行采购结果公告</t>
        </is>
      </c>
      <c r="F425" t="inlineStr" s="0">
        <is>
          <t>2026-01-22</t>
        </is>
      </c>
      <c r="G425" t="inlineStr" s="0">
        <is>
          <t>浙江</t>
        </is>
      </c>
      <c r="H425" t="inlineStr" s="0">
        <is>
          <t>杭州</t>
        </is>
      </c>
      <c r="I425" s="10"/>
      <c r="J425" t="inlineStr" s="0">
        <is>
          <t>招商银行股份有限公司杭州分行</t>
        </is>
      </c>
      <c r="K425" t="inlineStr" s="0">
        <is>
          <t>福建联迪商用设备有限公司</t>
        </is>
      </c>
      <c r="L425" t="inlineStr" s="0">
        <is>
          <t>https://qiye.qianlima.com/new_qd_yfbsite/#/infoCenter/infoDetail/572360018/2595/zhongbiao</t>
        </is>
      </c>
    </row>
    <row r="426">
      <c r="A426" s="10">
        <v>297.0</v>
      </c>
      <c r="B426" t="inlineStr" s="0">
        <is>
          <t>黄</t>
        </is>
      </c>
      <c r="C426" t="inlineStr" s="0">
        <is>
          <t>客户-供应商高频绑定</t>
        </is>
      </c>
      <c r="D426" t="inlineStr" s="0">
        <is>
          <t>招商银行股份有限公司杭州分行 与 福建联迪商用设备有限公司 在样本中出现 2 次。</t>
        </is>
      </c>
      <c r="E426" t="inlineStr" s="0">
        <is>
          <t>招商银行采购结果公告</t>
        </is>
      </c>
      <c r="F426" t="inlineStr" s="0">
        <is>
          <t>2026-01-22</t>
        </is>
      </c>
      <c r="G426" t="inlineStr" s="0">
        <is>
          <t>浙江</t>
        </is>
      </c>
      <c r="H426" t="inlineStr" s="0">
        <is>
          <t>杭州</t>
        </is>
      </c>
      <c r="I426" s="10"/>
      <c r="J426" t="inlineStr" s="0">
        <is>
          <t>招商银行股份有限公司杭州分行</t>
        </is>
      </c>
      <c r="K426" t="inlineStr" s="0">
        <is>
          <t>福建联迪商用设备有限公司</t>
        </is>
      </c>
      <c r="L426" t="inlineStr" s="0">
        <is>
          <t>https://qiye.qianlima.com/new_qd_yfbsite/#/infoCenter/infoDetail/572360018/2595/zhongbiao</t>
        </is>
      </c>
    </row>
    <row r="427">
      <c r="A427" s="10">
        <v>297.0</v>
      </c>
      <c r="B427" t="inlineStr" s="0">
        <is>
          <t>黄</t>
        </is>
      </c>
      <c r="C427" t="inlineStr" s="0">
        <is>
          <t>金额缺失</t>
        </is>
      </c>
      <c r="D427" t="inlineStr" s="0">
        <is>
          <t>中标金额未披露，影响规模和商机评分。</t>
        </is>
      </c>
      <c r="E427" t="inlineStr" s="0">
        <is>
          <t>招商银行采购结果公告</t>
        </is>
      </c>
      <c r="F427" t="inlineStr" s="0">
        <is>
          <t>2026-01-22</t>
        </is>
      </c>
      <c r="G427" t="inlineStr" s="0">
        <is>
          <t>浙江</t>
        </is>
      </c>
      <c r="H427" t="inlineStr" s="0">
        <is>
          <t>杭州</t>
        </is>
      </c>
      <c r="I427" s="10"/>
      <c r="J427" t="inlineStr" s="0">
        <is>
          <t>招商银行股份有限公司杭州分行</t>
        </is>
      </c>
      <c r="K427" t="inlineStr" s="0">
        <is>
          <t>福建联迪商用设备有限公司</t>
        </is>
      </c>
      <c r="L427" t="inlineStr" s="0">
        <is>
          <t>https://qiye.qianlima.com/new_qd_yfbsite/#/infoCenter/infoDetail/572360018/2595/zhongbiao</t>
        </is>
      </c>
    </row>
    <row r="428">
      <c r="A428" s="10">
        <v>297.0</v>
      </c>
      <c r="B428" t="inlineStr" s="0">
        <is>
          <t>黄</t>
        </is>
      </c>
      <c r="C428" t="inlineStr" s="0">
        <is>
          <t>项目-客户-供应商-金额重复</t>
        </is>
      </c>
      <c r="D428" t="inlineStr" s="0">
        <is>
          <t>存在同编号、同链接、同项目名或同组合重复记录，需要确认是否多包件/多公告。</t>
        </is>
      </c>
      <c r="E428" t="inlineStr" s="0">
        <is>
          <t>招商银行采购结果公告</t>
        </is>
      </c>
      <c r="F428" t="inlineStr" s="0">
        <is>
          <t>2026-01-22</t>
        </is>
      </c>
      <c r="G428" t="inlineStr" s="0">
        <is>
          <t>浙江</t>
        </is>
      </c>
      <c r="H428" t="inlineStr" s="0">
        <is>
          <t>杭州</t>
        </is>
      </c>
      <c r="I428" s="10"/>
      <c r="J428" t="inlineStr" s="0">
        <is>
          <t>招商银行股份有限公司杭州分行</t>
        </is>
      </c>
      <c r="K428" t="inlineStr" s="0">
        <is>
          <t>福建联迪商用设备有限公司</t>
        </is>
      </c>
      <c r="L428" t="inlineStr" s="0">
        <is>
          <t>https://qiye.qianlima.com/new_qd_yfbsite/#/infoCenter/infoDetail/572360018/2595/zhongbiao</t>
        </is>
      </c>
    </row>
    <row r="429">
      <c r="A429" s="10">
        <v>297.0</v>
      </c>
      <c r="B429" t="inlineStr" s="0">
        <is>
          <t>黄</t>
        </is>
      </c>
      <c r="C429" t="inlineStr" s="0">
        <is>
          <t>项目名称重复</t>
        </is>
      </c>
      <c r="D429" t="inlineStr" s="0">
        <is>
          <t>存在同编号、同链接、同项目名或同组合重复记录，需要确认是否多包件/多公告。</t>
        </is>
      </c>
      <c r="E429" t="inlineStr" s="0">
        <is>
          <t>招商银行采购结果公告</t>
        </is>
      </c>
      <c r="F429" t="inlineStr" s="0">
        <is>
          <t>2026-01-22</t>
        </is>
      </c>
      <c r="G429" t="inlineStr" s="0">
        <is>
          <t>浙江</t>
        </is>
      </c>
      <c r="H429" t="inlineStr" s="0">
        <is>
          <t>杭州</t>
        </is>
      </c>
      <c r="I429" s="10"/>
      <c r="J429" t="inlineStr" s="0">
        <is>
          <t>招商银行股份有限公司杭州分行</t>
        </is>
      </c>
      <c r="K429" t="inlineStr" s="0">
        <is>
          <t>福建联迪商用设备有限公司</t>
        </is>
      </c>
      <c r="L429" t="inlineStr" s="0">
        <is>
          <t>https://qiye.qianlima.com/new_qd_yfbsite/#/infoCenter/infoDetail/572360018/2595/zhongbiao</t>
        </is>
      </c>
    </row>
    <row r="430">
      <c r="A430" s="10">
        <v>297.0</v>
      </c>
      <c r="B430" t="inlineStr" s="0">
        <is>
          <t>黄</t>
        </is>
      </c>
      <c r="C430" t="inlineStr" s="0">
        <is>
          <t>项目编号重复</t>
        </is>
      </c>
      <c r="D430" t="inlineStr" s="0">
        <is>
          <t>存在同编号、同链接、同项目名或同组合重复记录，需要确认是否多包件/多公告。</t>
        </is>
      </c>
      <c r="E430" t="inlineStr" s="0">
        <is>
          <t>招商银行采购结果公告</t>
        </is>
      </c>
      <c r="F430" t="inlineStr" s="0">
        <is>
          <t>2026-01-22</t>
        </is>
      </c>
      <c r="G430" t="inlineStr" s="0">
        <is>
          <t>浙江</t>
        </is>
      </c>
      <c r="H430" t="inlineStr" s="0">
        <is>
          <t>杭州</t>
        </is>
      </c>
      <c r="I430" s="10"/>
      <c r="J430" t="inlineStr" s="0">
        <is>
          <t>招商银行股份有限公司杭州分行</t>
        </is>
      </c>
      <c r="K430" t="inlineStr" s="0">
        <is>
          <t>福建联迪商用设备有限公司</t>
        </is>
      </c>
      <c r="L430" t="inlineStr" s="0">
        <is>
          <t>https://qiye.qianlima.com/new_qd_yfbsite/#/infoCenter/infoDetail/572360018/2595/zhongbiao</t>
        </is>
      </c>
    </row>
    <row r="431">
      <c r="A431" s="10">
        <v>298.0</v>
      </c>
      <c r="B431" t="inlineStr" s="0">
        <is>
          <t>黄</t>
        </is>
      </c>
      <c r="C431" t="inlineStr" s="0">
        <is>
          <t>同一供应商频繁中标</t>
        </is>
      </c>
      <c r="D431" t="inlineStr" s="0">
        <is>
          <t>福建联迪商用设备有限公司 在样本中中标 6 次。</t>
        </is>
      </c>
      <c r="E431" t="inlineStr" s="0">
        <is>
          <t>招商银行采购结果公告</t>
        </is>
      </c>
      <c r="F431" t="inlineStr" s="0">
        <is>
          <t>2026-01-22</t>
        </is>
      </c>
      <c r="G431" t="inlineStr" s="0">
        <is>
          <t>浙江</t>
        </is>
      </c>
      <c r="H431" t="inlineStr" s="0">
        <is>
          <t>杭州</t>
        </is>
      </c>
      <c r="I431" s="10"/>
      <c r="J431" t="inlineStr" s="0">
        <is>
          <t>招商银行股份有限公司杭州分行</t>
        </is>
      </c>
      <c r="K431" t="inlineStr" s="0">
        <is>
          <t>福建联迪商用设备有限公司</t>
        </is>
      </c>
      <c r="L431" t="inlineStr" s="0">
        <is>
          <t>https://qiye.qianlima.com/new_qd_yfbsite/#/infoCenter/infoDetail/572360020/2595/zhongbiao</t>
        </is>
      </c>
    </row>
    <row r="432">
      <c r="A432" s="10">
        <v>298.0</v>
      </c>
      <c r="B432" t="inlineStr" s="0">
        <is>
          <t>黄</t>
        </is>
      </c>
      <c r="C432" t="inlineStr" s="0">
        <is>
          <t>客户-供应商高频绑定</t>
        </is>
      </c>
      <c r="D432" t="inlineStr" s="0">
        <is>
          <t>招商银行股份有限公司杭州分行 与 福建联迪商用设备有限公司 在样本中出现 2 次。</t>
        </is>
      </c>
      <c r="E432" t="inlineStr" s="0">
        <is>
          <t>招商银行采购结果公告</t>
        </is>
      </c>
      <c r="F432" t="inlineStr" s="0">
        <is>
          <t>2026-01-22</t>
        </is>
      </c>
      <c r="G432" t="inlineStr" s="0">
        <is>
          <t>浙江</t>
        </is>
      </c>
      <c r="H432" t="inlineStr" s="0">
        <is>
          <t>杭州</t>
        </is>
      </c>
      <c r="I432" s="10"/>
      <c r="J432" t="inlineStr" s="0">
        <is>
          <t>招商银行股份有限公司杭州分行</t>
        </is>
      </c>
      <c r="K432" t="inlineStr" s="0">
        <is>
          <t>福建联迪商用设备有限公司</t>
        </is>
      </c>
      <c r="L432" t="inlineStr" s="0">
        <is>
          <t>https://qiye.qianlima.com/new_qd_yfbsite/#/infoCenter/infoDetail/572360020/2595/zhongbiao</t>
        </is>
      </c>
    </row>
    <row r="433">
      <c r="A433" s="10">
        <v>298.0</v>
      </c>
      <c r="B433" t="inlineStr" s="0">
        <is>
          <t>黄</t>
        </is>
      </c>
      <c r="C433" t="inlineStr" s="0">
        <is>
          <t>金额缺失</t>
        </is>
      </c>
      <c r="D433" t="inlineStr" s="0">
        <is>
          <t>中标金额未披露，影响规模和商机评分。</t>
        </is>
      </c>
      <c r="E433" t="inlineStr" s="0">
        <is>
          <t>招商银行采购结果公告</t>
        </is>
      </c>
      <c r="F433" t="inlineStr" s="0">
        <is>
          <t>2026-01-22</t>
        </is>
      </c>
      <c r="G433" t="inlineStr" s="0">
        <is>
          <t>浙江</t>
        </is>
      </c>
      <c r="H433" t="inlineStr" s="0">
        <is>
          <t>杭州</t>
        </is>
      </c>
      <c r="I433" s="10"/>
      <c r="J433" t="inlineStr" s="0">
        <is>
          <t>招商银行股份有限公司杭州分行</t>
        </is>
      </c>
      <c r="K433" t="inlineStr" s="0">
        <is>
          <t>福建联迪商用设备有限公司</t>
        </is>
      </c>
      <c r="L433" t="inlineStr" s="0">
        <is>
          <t>https://qiye.qianlima.com/new_qd_yfbsite/#/infoCenter/infoDetail/572360020/2595/zhongbiao</t>
        </is>
      </c>
    </row>
    <row r="434">
      <c r="A434" s="10">
        <v>298.0</v>
      </c>
      <c r="B434" t="inlineStr" s="0">
        <is>
          <t>黄</t>
        </is>
      </c>
      <c r="C434" t="inlineStr" s="0">
        <is>
          <t>项目-客户-供应商-金额重复</t>
        </is>
      </c>
      <c r="D434" t="inlineStr" s="0">
        <is>
          <t>存在同编号、同链接、同项目名或同组合重复记录，需要确认是否多包件/多公告。</t>
        </is>
      </c>
      <c r="E434" t="inlineStr" s="0">
        <is>
          <t>招商银行采购结果公告</t>
        </is>
      </c>
      <c r="F434" t="inlineStr" s="0">
        <is>
          <t>2026-01-22</t>
        </is>
      </c>
      <c r="G434" t="inlineStr" s="0">
        <is>
          <t>浙江</t>
        </is>
      </c>
      <c r="H434" t="inlineStr" s="0">
        <is>
          <t>杭州</t>
        </is>
      </c>
      <c r="I434" s="10"/>
      <c r="J434" t="inlineStr" s="0">
        <is>
          <t>招商银行股份有限公司杭州分行</t>
        </is>
      </c>
      <c r="K434" t="inlineStr" s="0">
        <is>
          <t>福建联迪商用设备有限公司</t>
        </is>
      </c>
      <c r="L434" t="inlineStr" s="0">
        <is>
          <t>https://qiye.qianlima.com/new_qd_yfbsite/#/infoCenter/infoDetail/572360020/2595/zhongbiao</t>
        </is>
      </c>
    </row>
    <row r="435">
      <c r="A435" s="10">
        <v>298.0</v>
      </c>
      <c r="B435" t="inlineStr" s="0">
        <is>
          <t>黄</t>
        </is>
      </c>
      <c r="C435" t="inlineStr" s="0">
        <is>
          <t>项目名称重复</t>
        </is>
      </c>
      <c r="D435" t="inlineStr" s="0">
        <is>
          <t>存在同编号、同链接、同项目名或同组合重复记录，需要确认是否多包件/多公告。</t>
        </is>
      </c>
      <c r="E435" t="inlineStr" s="0">
        <is>
          <t>招商银行采购结果公告</t>
        </is>
      </c>
      <c r="F435" t="inlineStr" s="0">
        <is>
          <t>2026-01-22</t>
        </is>
      </c>
      <c r="G435" t="inlineStr" s="0">
        <is>
          <t>浙江</t>
        </is>
      </c>
      <c r="H435" t="inlineStr" s="0">
        <is>
          <t>杭州</t>
        </is>
      </c>
      <c r="I435" s="10"/>
      <c r="J435" t="inlineStr" s="0">
        <is>
          <t>招商银行股份有限公司杭州分行</t>
        </is>
      </c>
      <c r="K435" t="inlineStr" s="0">
        <is>
          <t>福建联迪商用设备有限公司</t>
        </is>
      </c>
      <c r="L435" t="inlineStr" s="0">
        <is>
          <t>https://qiye.qianlima.com/new_qd_yfbsite/#/infoCenter/infoDetail/572360020/2595/zhongbiao</t>
        </is>
      </c>
    </row>
    <row r="436">
      <c r="A436" s="10">
        <v>298.0</v>
      </c>
      <c r="B436" t="inlineStr" s="0">
        <is>
          <t>黄</t>
        </is>
      </c>
      <c r="C436" t="inlineStr" s="0">
        <is>
          <t>项目编号重复</t>
        </is>
      </c>
      <c r="D436" t="inlineStr" s="0">
        <is>
          <t>存在同编号、同链接、同项目名或同组合重复记录，需要确认是否多包件/多公告。</t>
        </is>
      </c>
      <c r="E436" t="inlineStr" s="0">
        <is>
          <t>招商银行采购结果公告</t>
        </is>
      </c>
      <c r="F436" t="inlineStr" s="0">
        <is>
          <t>2026-01-22</t>
        </is>
      </c>
      <c r="G436" t="inlineStr" s="0">
        <is>
          <t>浙江</t>
        </is>
      </c>
      <c r="H436" t="inlineStr" s="0">
        <is>
          <t>杭州</t>
        </is>
      </c>
      <c r="I436" s="10"/>
      <c r="J436" t="inlineStr" s="0">
        <is>
          <t>招商银行股份有限公司杭州分行</t>
        </is>
      </c>
      <c r="K436" t="inlineStr" s="0">
        <is>
          <t>福建联迪商用设备有限公司</t>
        </is>
      </c>
      <c r="L436" t="inlineStr" s="0">
        <is>
          <t>https://qiye.qianlima.com/new_qd_yfbsite/#/infoCenter/infoDetail/572360020/2595/zhongbiao</t>
        </is>
      </c>
    </row>
    <row r="437">
      <c r="A437" s="10">
        <v>299.0</v>
      </c>
      <c r="B437" t="inlineStr" s="0">
        <is>
          <t>黄</t>
        </is>
      </c>
      <c r="C437" t="inlineStr" s="0">
        <is>
          <t>同一供应商频繁中标</t>
        </is>
      </c>
      <c r="D437" t="inlineStr" s="0">
        <is>
          <t>南京小牛智能科技有限公司 在样本中中标 9 次。</t>
        </is>
      </c>
      <c r="E437" t="inlineStr" s="0">
        <is>
          <t>招商银行采购结果公告</t>
        </is>
      </c>
      <c r="F437" t="inlineStr" s="0">
        <is>
          <t>2026-01-22</t>
        </is>
      </c>
      <c r="G437" t="inlineStr" s="0">
        <is>
          <t>浙江</t>
        </is>
      </c>
      <c r="H437" t="inlineStr" s="0">
        <is>
          <t>杭州</t>
        </is>
      </c>
      <c r="I437" s="10"/>
      <c r="J437" t="inlineStr" s="0">
        <is>
          <t>招商银行股份有限公司杭州分行</t>
        </is>
      </c>
      <c r="K437" t="inlineStr" s="0">
        <is>
          <t>南京小牛智能科技有限公司</t>
        </is>
      </c>
      <c r="L437" t="inlineStr" s="0">
        <is>
          <t>https://qiye.qianlima.com/new_qd_yfbsite/#/infoCenter/infoDetail/572360021/2595/zhongbiao</t>
        </is>
      </c>
    </row>
    <row r="438">
      <c r="A438" s="10">
        <v>299.0</v>
      </c>
      <c r="B438" t="inlineStr" s="0">
        <is>
          <t>黄</t>
        </is>
      </c>
      <c r="C438" t="inlineStr" s="0">
        <is>
          <t>金额缺失</t>
        </is>
      </c>
      <c r="D438" t="inlineStr" s="0">
        <is>
          <t>中标金额未披露，影响规模和商机评分。</t>
        </is>
      </c>
      <c r="E438" t="inlineStr" s="0">
        <is>
          <t>招商银行采购结果公告</t>
        </is>
      </c>
      <c r="F438" t="inlineStr" s="0">
        <is>
          <t>2026-01-22</t>
        </is>
      </c>
      <c r="G438" t="inlineStr" s="0">
        <is>
          <t>浙江</t>
        </is>
      </c>
      <c r="H438" t="inlineStr" s="0">
        <is>
          <t>杭州</t>
        </is>
      </c>
      <c r="I438" s="10"/>
      <c r="J438" t="inlineStr" s="0">
        <is>
          <t>招商银行股份有限公司杭州分行</t>
        </is>
      </c>
      <c r="K438" t="inlineStr" s="0">
        <is>
          <t>南京小牛智能科技有限公司</t>
        </is>
      </c>
      <c r="L438" t="inlineStr" s="0">
        <is>
          <t>https://qiye.qianlima.com/new_qd_yfbsite/#/infoCenter/infoDetail/572360021/2595/zhongbiao</t>
        </is>
      </c>
    </row>
    <row r="439">
      <c r="A439" s="10">
        <v>299.0</v>
      </c>
      <c r="B439" t="inlineStr" s="0">
        <is>
          <t>黄</t>
        </is>
      </c>
      <c r="C439" t="inlineStr" s="0">
        <is>
          <t>项目名称重复</t>
        </is>
      </c>
      <c r="D439" t="inlineStr" s="0">
        <is>
          <t>存在同编号、同链接、同项目名或同组合重复记录，需要确认是否多包件/多公告。</t>
        </is>
      </c>
      <c r="E439" t="inlineStr" s="0">
        <is>
          <t>招商银行采购结果公告</t>
        </is>
      </c>
      <c r="F439" t="inlineStr" s="0">
        <is>
          <t>2026-01-22</t>
        </is>
      </c>
      <c r="G439" t="inlineStr" s="0">
        <is>
          <t>浙江</t>
        </is>
      </c>
      <c r="H439" t="inlineStr" s="0">
        <is>
          <t>杭州</t>
        </is>
      </c>
      <c r="I439" s="10"/>
      <c r="J439" t="inlineStr" s="0">
        <is>
          <t>招商银行股份有限公司杭州分行</t>
        </is>
      </c>
      <c r="K439" t="inlineStr" s="0">
        <is>
          <t>南京小牛智能科技有限公司</t>
        </is>
      </c>
      <c r="L439" t="inlineStr" s="0">
        <is>
          <t>https://qiye.qianlima.com/new_qd_yfbsite/#/infoCenter/infoDetail/572360021/2595/zhongbiao</t>
        </is>
      </c>
    </row>
    <row r="440">
      <c r="A440" s="10">
        <v>299.0</v>
      </c>
      <c r="B440" t="inlineStr" s="0">
        <is>
          <t>黄</t>
        </is>
      </c>
      <c r="C440" t="inlineStr" s="0">
        <is>
          <t>项目编号重复</t>
        </is>
      </c>
      <c r="D440" t="inlineStr" s="0">
        <is>
          <t>存在同编号、同链接、同项目名或同组合重复记录，需要确认是否多包件/多公告。</t>
        </is>
      </c>
      <c r="E440" t="inlineStr" s="0">
        <is>
          <t>招商银行采购结果公告</t>
        </is>
      </c>
      <c r="F440" t="inlineStr" s="0">
        <is>
          <t>2026-01-22</t>
        </is>
      </c>
      <c r="G440" t="inlineStr" s="0">
        <is>
          <t>浙江</t>
        </is>
      </c>
      <c r="H440" t="inlineStr" s="0">
        <is>
          <t>杭州</t>
        </is>
      </c>
      <c r="I440" s="10"/>
      <c r="J440" t="inlineStr" s="0">
        <is>
          <t>招商银行股份有限公司杭州分行</t>
        </is>
      </c>
      <c r="K440" t="inlineStr" s="0">
        <is>
          <t>南京小牛智能科技有限公司</t>
        </is>
      </c>
      <c r="L440" t="inlineStr" s="0">
        <is>
          <t>https://qiye.qianlima.com/new_qd_yfbsite/#/infoCenter/infoDetail/572360021/2595/zhongbiao</t>
        </is>
      </c>
    </row>
    <row r="441">
      <c r="A441" s="10">
        <v>300.0</v>
      </c>
      <c r="B441" t="inlineStr" s="0">
        <is>
          <t>黄</t>
        </is>
      </c>
      <c r="C441" t="inlineStr" s="0">
        <is>
          <t>金额缺失</t>
        </is>
      </c>
      <c r="D441" t="inlineStr" s="0">
        <is>
          <t>中标金额未披露，影响规模和商机评分。</t>
        </is>
      </c>
      <c r="E441" t="inlineStr" s="0">
        <is>
          <t>招商银行采购结果公告</t>
        </is>
      </c>
      <c r="F441" t="inlineStr" s="0">
        <is>
          <t>2026-01-22</t>
        </is>
      </c>
      <c r="G441" t="inlineStr" s="0">
        <is>
          <t>浙江</t>
        </is>
      </c>
      <c r="H441" t="inlineStr" s="0">
        <is>
          <t>杭州</t>
        </is>
      </c>
      <c r="I441" s="10"/>
      <c r="J441" t="inlineStr" s="0">
        <is>
          <t>招商银行股份有限公司杭州分行</t>
        </is>
      </c>
      <c r="K441" t="inlineStr" s="0">
        <is>
          <t>广东天波信息技术股份有限公司</t>
        </is>
      </c>
      <c r="L441" t="inlineStr" s="0">
        <is>
          <t>https://qiye.qianlima.com/new_qd_yfbsite/#/infoCenter/infoDetail/572360017/2595/zhongbiao</t>
        </is>
      </c>
    </row>
    <row r="442">
      <c r="A442" s="10">
        <v>300.0</v>
      </c>
      <c r="B442" t="inlineStr" s="0">
        <is>
          <t>黄</t>
        </is>
      </c>
      <c r="C442" t="inlineStr" s="0">
        <is>
          <t>项目名称重复</t>
        </is>
      </c>
      <c r="D442" t="inlineStr" s="0">
        <is>
          <t>存在同编号、同链接、同项目名或同组合重复记录，需要确认是否多包件/多公告。</t>
        </is>
      </c>
      <c r="E442" t="inlineStr" s="0">
        <is>
          <t>招商银行采购结果公告</t>
        </is>
      </c>
      <c r="F442" t="inlineStr" s="0">
        <is>
          <t>2026-01-22</t>
        </is>
      </c>
      <c r="G442" t="inlineStr" s="0">
        <is>
          <t>浙江</t>
        </is>
      </c>
      <c r="H442" t="inlineStr" s="0">
        <is>
          <t>杭州</t>
        </is>
      </c>
      <c r="I442" s="10"/>
      <c r="J442" t="inlineStr" s="0">
        <is>
          <t>招商银行股份有限公司杭州分行</t>
        </is>
      </c>
      <c r="K442" t="inlineStr" s="0">
        <is>
          <t>广东天波信息技术股份有限公司</t>
        </is>
      </c>
      <c r="L442" t="inlineStr" s="0">
        <is>
          <t>https://qiye.qianlima.com/new_qd_yfbsite/#/infoCenter/infoDetail/572360017/2595/zhongbiao</t>
        </is>
      </c>
    </row>
    <row r="443">
      <c r="A443" s="10">
        <v>300.0</v>
      </c>
      <c r="B443" t="inlineStr" s="0">
        <is>
          <t>黄</t>
        </is>
      </c>
      <c r="C443" t="inlineStr" s="0">
        <is>
          <t>项目编号重复</t>
        </is>
      </c>
      <c r="D443" t="inlineStr" s="0">
        <is>
          <t>存在同编号、同链接、同项目名或同组合重复记录，需要确认是否多包件/多公告。</t>
        </is>
      </c>
      <c r="E443" t="inlineStr" s="0">
        <is>
          <t>招商银行采购结果公告</t>
        </is>
      </c>
      <c r="F443" t="inlineStr" s="0">
        <is>
          <t>2026-01-22</t>
        </is>
      </c>
      <c r="G443" t="inlineStr" s="0">
        <is>
          <t>浙江</t>
        </is>
      </c>
      <c r="H443" t="inlineStr" s="0">
        <is>
          <t>杭州</t>
        </is>
      </c>
      <c r="I443" s="10"/>
      <c r="J443" t="inlineStr" s="0">
        <is>
          <t>招商银行股份有限公司杭州分行</t>
        </is>
      </c>
      <c r="K443" t="inlineStr" s="0">
        <is>
          <t>广东天波信息技术股份有限公司</t>
        </is>
      </c>
      <c r="L443" t="inlineStr" s="0">
        <is>
          <t>https://qiye.qianlima.com/new_qd_yfbsite/#/infoCenter/infoDetail/572360017/2595/zhongbiao</t>
        </is>
      </c>
    </row>
    <row r="444">
      <c r="A444" s="10">
        <v>302.0</v>
      </c>
      <c r="B444" t="inlineStr" s="0">
        <is>
          <t>黄</t>
        </is>
      </c>
      <c r="C444" t="inlineStr" s="0">
        <is>
          <t>中标单位缺失</t>
        </is>
      </c>
      <c r="D444" t="inlineStr" s="0">
        <is>
          <t>缺少供应商主体，无法进入竞争格局。</t>
        </is>
      </c>
      <c r="E444" t="inlineStr" s="0">
        <is>
          <t>中国银行邯郸分行冀中能源峰峰集团有限公司辛安矿智慧食堂项目成交结果公示</t>
        </is>
      </c>
      <c r="F444" t="inlineStr" s="0">
        <is>
          <t>2026-01-21</t>
        </is>
      </c>
      <c r="G444" t="inlineStr" s="0">
        <is>
          <t>河北</t>
        </is>
      </c>
      <c r="H444" t="inlineStr" s="0">
        <is>
          <t>邯郸</t>
        </is>
      </c>
      <c r="I444" s="10"/>
      <c r="J444" t="inlineStr" s="0">
        <is>
          <t>中国银行邯郸分行</t>
        </is>
      </c>
      <c r="K444" s="0"/>
      <c r="L444" t="inlineStr" s="0">
        <is>
          <t>https://qiye.qianlima.com/new_qd_yfbsite/#/infoCenter/infoDetail/572047626/649/zhongbiao</t>
        </is>
      </c>
    </row>
    <row r="445">
      <c r="A445" s="10">
        <v>302.0</v>
      </c>
      <c r="B445" t="inlineStr" s="0">
        <is>
          <t>黄</t>
        </is>
      </c>
      <c r="C445" t="inlineStr" s="0">
        <is>
          <t>金额缺失</t>
        </is>
      </c>
      <c r="D445" t="inlineStr" s="0">
        <is>
          <t>中标金额未披露，影响规模和商机评分。</t>
        </is>
      </c>
      <c r="E445" t="inlineStr" s="0">
        <is>
          <t>中国银行邯郸分行冀中能源峰峰集团有限公司辛安矿智慧食堂项目成交结果公示</t>
        </is>
      </c>
      <c r="F445" t="inlineStr" s="0">
        <is>
          <t>2026-01-21</t>
        </is>
      </c>
      <c r="G445" t="inlineStr" s="0">
        <is>
          <t>河北</t>
        </is>
      </c>
      <c r="H445" t="inlineStr" s="0">
        <is>
          <t>邯郸</t>
        </is>
      </c>
      <c r="I445" s="10"/>
      <c r="J445" t="inlineStr" s="0">
        <is>
          <t>中国银行邯郸分行</t>
        </is>
      </c>
      <c r="K445" s="0"/>
      <c r="L445" t="inlineStr" s="0">
        <is>
          <t>https://qiye.qianlima.com/new_qd_yfbsite/#/infoCenter/infoDetail/572047626/649/zhongbiao</t>
        </is>
      </c>
    </row>
    <row r="446">
      <c r="A446" s="10">
        <v>302.0</v>
      </c>
      <c r="B446" t="inlineStr" s="0">
        <is>
          <t>黄</t>
        </is>
      </c>
      <c r="C446" t="inlineStr" s="0">
        <is>
          <t>项目名称重复</t>
        </is>
      </c>
      <c r="D446" t="inlineStr" s="0">
        <is>
          <t>存在同编号、同链接、同项目名或同组合重复记录，需要确认是否多包件/多公告。</t>
        </is>
      </c>
      <c r="E446" t="inlineStr" s="0">
        <is>
          <t>中国银行邯郸分行冀中能源峰峰集团有限公司辛安矿智慧食堂项目成交结果公示</t>
        </is>
      </c>
      <c r="F446" t="inlineStr" s="0">
        <is>
          <t>2026-01-21</t>
        </is>
      </c>
      <c r="G446" t="inlineStr" s="0">
        <is>
          <t>河北</t>
        </is>
      </c>
      <c r="H446" t="inlineStr" s="0">
        <is>
          <t>邯郸</t>
        </is>
      </c>
      <c r="I446" s="10"/>
      <c r="J446" t="inlineStr" s="0">
        <is>
          <t>中国银行邯郸分行</t>
        </is>
      </c>
      <c r="K446" s="0"/>
      <c r="L446" t="inlineStr" s="0">
        <is>
          <t>https://qiye.qianlima.com/new_qd_yfbsite/#/infoCenter/infoDetail/572047626/649/zhongbiao</t>
        </is>
      </c>
    </row>
    <row r="447">
      <c r="A447" s="10">
        <v>302.0</v>
      </c>
      <c r="B447" t="inlineStr" s="0">
        <is>
          <t>黄</t>
        </is>
      </c>
      <c r="C447" t="inlineStr" s="0">
        <is>
          <t>项目编号重复</t>
        </is>
      </c>
      <c r="D447" t="inlineStr" s="0">
        <is>
          <t>存在同编号、同链接、同项目名或同组合重复记录，需要确认是否多包件/多公告。</t>
        </is>
      </c>
      <c r="E447" t="inlineStr" s="0">
        <is>
          <t>中国银行邯郸分行冀中能源峰峰集团有限公司辛安矿智慧食堂项目成交结果公示</t>
        </is>
      </c>
      <c r="F447" t="inlineStr" s="0">
        <is>
          <t>2026-01-21</t>
        </is>
      </c>
      <c r="G447" t="inlineStr" s="0">
        <is>
          <t>河北</t>
        </is>
      </c>
      <c r="H447" t="inlineStr" s="0">
        <is>
          <t>邯郸</t>
        </is>
      </c>
      <c r="I447" s="10"/>
      <c r="J447" t="inlineStr" s="0">
        <is>
          <t>中国银行邯郸分行</t>
        </is>
      </c>
      <c r="K447" s="0"/>
      <c r="L447" t="inlineStr" s="0">
        <is>
          <t>https://qiye.qianlima.com/new_qd_yfbsite/#/infoCenter/infoDetail/572047626/649/zhongbiao</t>
        </is>
      </c>
    </row>
    <row r="448">
      <c r="A448" s="10">
        <v>304.0</v>
      </c>
      <c r="B448" t="inlineStr" s="0">
        <is>
          <t>黄</t>
        </is>
      </c>
      <c r="C448" t="inlineStr" s="0">
        <is>
          <t>金额缺失</t>
        </is>
      </c>
      <c r="D448" t="inlineStr" s="0">
        <is>
          <t>中标金额未披露，影响规模和商机评分。</t>
        </is>
      </c>
      <c r="E448" t="inlineStr" s="0">
        <is>
          <t>【中选结果公示】万载县第三中学校园AI智慧食堂建设项目</t>
        </is>
      </c>
      <c r="F448" t="inlineStr" s="0">
        <is>
          <t>2026-01-21</t>
        </is>
      </c>
      <c r="G448" t="inlineStr" s="0">
        <is>
          <t>江西</t>
        </is>
      </c>
      <c r="H448" t="inlineStr" s="0">
        <is>
          <t>宜春</t>
        </is>
      </c>
      <c r="I448" s="10"/>
      <c r="J448" t="inlineStr" s="0">
        <is>
          <t>万载县城市建设投资开发有限公司</t>
        </is>
      </c>
      <c r="K448" t="inlineStr" s="0">
        <is>
          <t>江西银信工程造价咨询有限公司</t>
        </is>
      </c>
      <c r="L448" t="inlineStr" s="0">
        <is>
          <t>https://qiye.qianlima.com/new_qd_yfbsite/#/infoCenter/infoDetail/571858833/1482/zhongbiao</t>
        </is>
      </c>
    </row>
    <row r="449">
      <c r="A449" s="10">
        <v>305.0</v>
      </c>
      <c r="B449" t="inlineStr" s="0">
        <is>
          <t>黄</t>
        </is>
      </c>
      <c r="C449" t="inlineStr" s="0">
        <is>
          <t>同一供应商区域集中</t>
        </is>
      </c>
      <c r="D449" t="inlineStr" s="0">
        <is>
          <t>石家庄赞昶科技有限公司 在 河北 中标 3 次。</t>
        </is>
      </c>
      <c r="E449" t="inlineStr" s="0">
        <is>
          <t>中国银行邯郸分行冀中能源峰峰集团有限公司辛安矿智慧食堂项目成交结果公示</t>
        </is>
      </c>
      <c r="F449" t="inlineStr" s="0">
        <is>
          <t>2026-01-21</t>
        </is>
      </c>
      <c r="G449" t="inlineStr" s="0">
        <is>
          <t>河北</t>
        </is>
      </c>
      <c r="H449" t="inlineStr" s="0">
        <is>
          <t>邯郸</t>
        </is>
      </c>
      <c r="I449" s="10">
        <v>25764.0</v>
      </c>
      <c r="J449" t="inlineStr" s="0">
        <is>
          <t>中国银行邯郸分行</t>
        </is>
      </c>
      <c r="K449" t="inlineStr" s="0">
        <is>
          <t>石家庄赞昶科技有限公司</t>
        </is>
      </c>
      <c r="L449" t="inlineStr" s="0">
        <is>
          <t>https://qiye.qianlima.com/new_qd_yfbsite/#/infoCenter/infoDetail/572085285/2856/zhongbiao</t>
        </is>
      </c>
    </row>
    <row r="450">
      <c r="A450" s="10">
        <v>305.0</v>
      </c>
      <c r="B450" t="inlineStr" s="0">
        <is>
          <t>黄</t>
        </is>
      </c>
      <c r="C450" t="inlineStr" s="0">
        <is>
          <t>项目名称重复</t>
        </is>
      </c>
      <c r="D450" t="inlineStr" s="0">
        <is>
          <t>存在同编号、同链接、同项目名或同组合重复记录，需要确认是否多包件/多公告。</t>
        </is>
      </c>
      <c r="E450" t="inlineStr" s="0">
        <is>
          <t>中国银行邯郸分行冀中能源峰峰集团有限公司辛安矿智慧食堂项目成交结果公示</t>
        </is>
      </c>
      <c r="F450" t="inlineStr" s="0">
        <is>
          <t>2026-01-21</t>
        </is>
      </c>
      <c r="G450" t="inlineStr" s="0">
        <is>
          <t>河北</t>
        </is>
      </c>
      <c r="H450" t="inlineStr" s="0">
        <is>
          <t>邯郸</t>
        </is>
      </c>
      <c r="I450" s="10">
        <v>25764.0</v>
      </c>
      <c r="J450" t="inlineStr" s="0">
        <is>
          <t>中国银行邯郸分行</t>
        </is>
      </c>
      <c r="K450" t="inlineStr" s="0">
        <is>
          <t>石家庄赞昶科技有限公司</t>
        </is>
      </c>
      <c r="L450" t="inlineStr" s="0">
        <is>
          <t>https://qiye.qianlima.com/new_qd_yfbsite/#/infoCenter/infoDetail/572085285/2856/zhongbiao</t>
        </is>
      </c>
    </row>
    <row r="451">
      <c r="A451" s="10">
        <v>305.0</v>
      </c>
      <c r="B451" t="inlineStr" s="0">
        <is>
          <t>黄</t>
        </is>
      </c>
      <c r="C451" t="inlineStr" s="0">
        <is>
          <t>项目编号缺失</t>
        </is>
      </c>
      <c r="D451" t="inlineStr" s="0">
        <is>
          <t>项目编号为空或为占位符，追溯和去重可信度下降。</t>
        </is>
      </c>
      <c r="E451" t="inlineStr" s="0">
        <is>
          <t>中国银行邯郸分行冀中能源峰峰集团有限公司辛安矿智慧食堂项目成交结果公示</t>
        </is>
      </c>
      <c r="F451" t="inlineStr" s="0">
        <is>
          <t>2026-01-21</t>
        </is>
      </c>
      <c r="G451" t="inlineStr" s="0">
        <is>
          <t>河北</t>
        </is>
      </c>
      <c r="H451" t="inlineStr" s="0">
        <is>
          <t>邯郸</t>
        </is>
      </c>
      <c r="I451" s="10">
        <v>25764.0</v>
      </c>
      <c r="J451" t="inlineStr" s="0">
        <is>
          <t>中国银行邯郸分行</t>
        </is>
      </c>
      <c r="K451" t="inlineStr" s="0">
        <is>
          <t>石家庄赞昶科技有限公司</t>
        </is>
      </c>
      <c r="L451" t="inlineStr" s="0">
        <is>
          <t>https://qiye.qianlima.com/new_qd_yfbsite/#/infoCenter/infoDetail/572085285/2856/zhongbiao</t>
        </is>
      </c>
    </row>
    <row r="452">
      <c r="A452" s="10">
        <v>306.0</v>
      </c>
      <c r="B452" t="inlineStr" s="0">
        <is>
          <t>黄</t>
        </is>
      </c>
      <c r="C452" t="inlineStr" s="0">
        <is>
          <t>项目编号缺失</t>
        </is>
      </c>
      <c r="D452" t="inlineStr" s="0">
        <is>
          <t>项目编号为空或为占位符，追溯和去重可信度下降。</t>
        </is>
      </c>
      <c r="E452" t="inlineStr" s="0">
        <is>
          <t>【建行自采】江西省司法厅“智慧食堂”项目采购结果信息公开</t>
        </is>
      </c>
      <c r="F452" t="inlineStr" s="0">
        <is>
          <t>2026-01-20</t>
        </is>
      </c>
      <c r="G452" t="inlineStr" s="0">
        <is>
          <t>江西</t>
        </is>
      </c>
      <c r="H452" t="inlineStr" s="0">
        <is>
          <t>南昌</t>
        </is>
      </c>
      <c r="I452" s="10">
        <v>34300.0</v>
      </c>
      <c r="J452" t="inlineStr" s="0">
        <is>
          <t>江西省司法厅</t>
        </is>
      </c>
      <c r="K452" t="inlineStr" s="0">
        <is>
          <t>江西远瞻电子有限公司</t>
        </is>
      </c>
      <c r="L452" t="inlineStr" s="0">
        <is>
          <t>https://qiye.qianlima.com/new_qd_yfbsite/#/infoCenter/infoDetail/571741505/1392/zhongbiao</t>
        </is>
      </c>
    </row>
    <row r="453">
      <c r="A453" s="10">
        <v>308.0</v>
      </c>
      <c r="B453" t="inlineStr" s="0">
        <is>
          <t>黄</t>
        </is>
      </c>
      <c r="C453" t="inlineStr" s="0">
        <is>
          <t>同一供应商区域集中</t>
        </is>
      </c>
      <c r="D453" t="inlineStr" s="0">
        <is>
          <t>宁夏鑫优仕信息科技有限公司 在 宁夏 中标 3 次。</t>
        </is>
      </c>
      <c r="E453" t="inlineStr" s="0">
        <is>
          <t>石嘴山市大武口区第二幼儿园、石嘴山市大武口区第三幼儿园安装智慧食堂管理系统采购项目成交公告</t>
        </is>
      </c>
      <c r="F453" t="inlineStr" s="0">
        <is>
          <t>2026-01-19</t>
        </is>
      </c>
      <c r="G453" t="inlineStr" s="0">
        <is>
          <t>宁夏</t>
        </is>
      </c>
      <c r="H453" t="inlineStr" s="0">
        <is>
          <t>石嘴山</t>
        </is>
      </c>
      <c r="I453" s="10">
        <v>167200.0</v>
      </c>
      <c r="J453" t="inlineStr" s="0">
        <is>
          <t>石嘴山市大武口区第二幼儿园</t>
        </is>
      </c>
      <c r="K453" t="inlineStr" s="0">
        <is>
          <t>宁夏鑫优仕信息科技有限公司</t>
        </is>
      </c>
      <c r="L453" t="inlineStr" s="0">
        <is>
          <t>https://qiye.qianlima.com/new_qd_yfbsite/#/infoCenter/infoDetail/571464878/2846/zhongbiao</t>
        </is>
      </c>
    </row>
    <row r="454">
      <c r="A454" s="10">
        <v>311.0</v>
      </c>
      <c r="B454" t="inlineStr" s="0">
        <is>
          <t>黄</t>
        </is>
      </c>
      <c r="C454" t="inlineStr" s="0">
        <is>
          <t>客户-供应商高频绑定</t>
        </is>
      </c>
      <c r="D454" t="inlineStr" s="0">
        <is>
          <t>辽阳市机关事务管理服务中心 与 中国建设银行股份有限公司辽阳分行 在样本中出现 2 次。</t>
        </is>
      </c>
      <c r="E454" t="inlineStr" s="0">
        <is>
          <t>辽阳市机关事务管理服务中心智慧食堂系统采购项目成交结果公告</t>
        </is>
      </c>
      <c r="F454" t="inlineStr" s="0">
        <is>
          <t>2026-01-17</t>
        </is>
      </c>
      <c r="G454" t="inlineStr" s="0">
        <is>
          <t>辽宁</t>
        </is>
      </c>
      <c r="H454" t="inlineStr" s="0">
        <is>
          <t>辽阳</t>
        </is>
      </c>
      <c r="I454" s="10"/>
      <c r="J454" t="inlineStr" s="0">
        <is>
          <t>辽阳市机关事务管理服务中心</t>
        </is>
      </c>
      <c r="K454" t="inlineStr" s="0">
        <is>
          <t>中国建设银行股份有限公司辽阳分行</t>
        </is>
      </c>
      <c r="L454" t="inlineStr" s="0">
        <is>
          <t>https://qiye.qianlima.com/new_qd_yfbsite/#/infoCenter/infoDetail/571145578/2924/zhongbiao</t>
        </is>
      </c>
    </row>
    <row r="455">
      <c r="A455" s="10">
        <v>311.0</v>
      </c>
      <c r="B455" t="inlineStr" s="0">
        <is>
          <t>黄</t>
        </is>
      </c>
      <c r="C455" t="inlineStr" s="0">
        <is>
          <t>金额缺失</t>
        </is>
      </c>
      <c r="D455" t="inlineStr" s="0">
        <is>
          <t>中标金额未披露，影响规模和商机评分。</t>
        </is>
      </c>
      <c r="E455" t="inlineStr" s="0">
        <is>
          <t>辽阳市机关事务管理服务中心智慧食堂系统采购项目成交结果公告</t>
        </is>
      </c>
      <c r="F455" t="inlineStr" s="0">
        <is>
          <t>2026-01-17</t>
        </is>
      </c>
      <c r="G455" t="inlineStr" s="0">
        <is>
          <t>辽宁</t>
        </is>
      </c>
      <c r="H455" t="inlineStr" s="0">
        <is>
          <t>辽阳</t>
        </is>
      </c>
      <c r="I455" s="10"/>
      <c r="J455" t="inlineStr" s="0">
        <is>
          <t>辽阳市机关事务管理服务中心</t>
        </is>
      </c>
      <c r="K455" t="inlineStr" s="0">
        <is>
          <t>中国建设银行股份有限公司辽阳分行</t>
        </is>
      </c>
      <c r="L455" t="inlineStr" s="0">
        <is>
          <t>https://qiye.qianlima.com/new_qd_yfbsite/#/infoCenter/infoDetail/571145578/2924/zhongbiao</t>
        </is>
      </c>
    </row>
    <row r="456">
      <c r="A456" s="10">
        <v>311.0</v>
      </c>
      <c r="B456" t="inlineStr" s="0">
        <is>
          <t>黄</t>
        </is>
      </c>
      <c r="C456" t="inlineStr" s="0">
        <is>
          <t>项目编号重复</t>
        </is>
      </c>
      <c r="D456" t="inlineStr" s="0">
        <is>
          <t>存在同编号、同链接、同项目名或同组合重复记录，需要确认是否多包件/多公告。</t>
        </is>
      </c>
      <c r="E456" t="inlineStr" s="0">
        <is>
          <t>辽阳市机关事务管理服务中心智慧食堂系统采购项目成交结果公告</t>
        </is>
      </c>
      <c r="F456" t="inlineStr" s="0">
        <is>
          <t>2026-01-17</t>
        </is>
      </c>
      <c r="G456" t="inlineStr" s="0">
        <is>
          <t>辽宁</t>
        </is>
      </c>
      <c r="H456" t="inlineStr" s="0">
        <is>
          <t>辽阳</t>
        </is>
      </c>
      <c r="I456" s="10"/>
      <c r="J456" t="inlineStr" s="0">
        <is>
          <t>辽阳市机关事务管理服务中心</t>
        </is>
      </c>
      <c r="K456" t="inlineStr" s="0">
        <is>
          <t>中国建设银行股份有限公司辽阳分行</t>
        </is>
      </c>
      <c r="L456" t="inlineStr" s="0">
        <is>
          <t>https://qiye.qianlima.com/new_qd_yfbsite/#/infoCenter/infoDetail/571145578/2924/zhongbiao</t>
        </is>
      </c>
    </row>
    <row r="457">
      <c r="A457" s="10">
        <v>312.0</v>
      </c>
      <c r="B457" t="inlineStr" s="0">
        <is>
          <t>黄</t>
        </is>
      </c>
      <c r="C457" t="inlineStr" s="0">
        <is>
          <t>客户-供应商高频绑定</t>
        </is>
      </c>
      <c r="D457" t="inlineStr" s="0">
        <is>
          <t>辽阳市机关事务管理服务中心 与 中国建设银行股份有限公司辽阳分行 在样本中出现 2 次。</t>
        </is>
      </c>
      <c r="E457" t="inlineStr" s="0">
        <is>
          <t>辽阳市事务机关管理服务中心智慧食堂系统采购项目成交结果公告</t>
        </is>
      </c>
      <c r="F457" t="inlineStr" s="0">
        <is>
          <t>2026-01-16</t>
        </is>
      </c>
      <c r="G457" t="inlineStr" s="0">
        <is>
          <t>辽宁</t>
        </is>
      </c>
      <c r="H457" t="inlineStr" s="0">
        <is>
          <t>辽阳</t>
        </is>
      </c>
      <c r="I457" s="10"/>
      <c r="J457" t="inlineStr" s="0">
        <is>
          <t>辽阳市机关事务管理服务中心</t>
        </is>
      </c>
      <c r="K457" t="inlineStr" s="0">
        <is>
          <t>中国建设银行股份有限公司辽阳分行</t>
        </is>
      </c>
      <c r="L457" t="inlineStr" s="0">
        <is>
          <t>https://qiye.qianlima.com/new_qd_yfbsite/#/infoCenter/infoDetail/570990390/2924/zhongbiao</t>
        </is>
      </c>
    </row>
    <row r="458">
      <c r="A458" s="10">
        <v>312.0</v>
      </c>
      <c r="B458" t="inlineStr" s="0">
        <is>
          <t>黄</t>
        </is>
      </c>
      <c r="C458" t="inlineStr" s="0">
        <is>
          <t>金额缺失</t>
        </is>
      </c>
      <c r="D458" t="inlineStr" s="0">
        <is>
          <t>中标金额未披露，影响规模和商机评分。</t>
        </is>
      </c>
      <c r="E458" t="inlineStr" s="0">
        <is>
          <t>辽阳市事务机关管理服务中心智慧食堂系统采购项目成交结果公告</t>
        </is>
      </c>
      <c r="F458" t="inlineStr" s="0">
        <is>
          <t>2026-01-16</t>
        </is>
      </c>
      <c r="G458" t="inlineStr" s="0">
        <is>
          <t>辽宁</t>
        </is>
      </c>
      <c r="H458" t="inlineStr" s="0">
        <is>
          <t>辽阳</t>
        </is>
      </c>
      <c r="I458" s="10"/>
      <c r="J458" t="inlineStr" s="0">
        <is>
          <t>辽阳市机关事务管理服务中心</t>
        </is>
      </c>
      <c r="K458" t="inlineStr" s="0">
        <is>
          <t>中国建设银行股份有限公司辽阳分行</t>
        </is>
      </c>
      <c r="L458" t="inlineStr" s="0">
        <is>
          <t>https://qiye.qianlima.com/new_qd_yfbsite/#/infoCenter/infoDetail/570990390/2924/zhongbiao</t>
        </is>
      </c>
    </row>
    <row r="459">
      <c r="A459" s="10">
        <v>312.0</v>
      </c>
      <c r="B459" t="inlineStr" s="0">
        <is>
          <t>黄</t>
        </is>
      </c>
      <c r="C459" t="inlineStr" s="0">
        <is>
          <t>项目编号重复</t>
        </is>
      </c>
      <c r="D459" t="inlineStr" s="0">
        <is>
          <t>存在同编号、同链接、同项目名或同组合重复记录，需要确认是否多包件/多公告。</t>
        </is>
      </c>
      <c r="E459" t="inlineStr" s="0">
        <is>
          <t>辽阳市事务机关管理服务中心智慧食堂系统采购项目成交结果公告</t>
        </is>
      </c>
      <c r="F459" t="inlineStr" s="0">
        <is>
          <t>2026-01-16</t>
        </is>
      </c>
      <c r="G459" t="inlineStr" s="0">
        <is>
          <t>辽宁</t>
        </is>
      </c>
      <c r="H459" t="inlineStr" s="0">
        <is>
          <t>辽阳</t>
        </is>
      </c>
      <c r="I459" s="10"/>
      <c r="J459" t="inlineStr" s="0">
        <is>
          <t>辽阳市机关事务管理服务中心</t>
        </is>
      </c>
      <c r="K459" t="inlineStr" s="0">
        <is>
          <t>中国建设银行股份有限公司辽阳分行</t>
        </is>
      </c>
      <c r="L459" t="inlineStr" s="0">
        <is>
          <t>https://qiye.qianlima.com/new_qd_yfbsite/#/infoCenter/infoDetail/570990390/2924/zhongbiao</t>
        </is>
      </c>
    </row>
    <row r="460">
      <c r="A460" s="10">
        <v>314.0</v>
      </c>
      <c r="B460" t="inlineStr" s="0">
        <is>
          <t>黄</t>
        </is>
      </c>
      <c r="C460" t="inlineStr" s="0">
        <is>
          <t>同一供应商频繁中标</t>
        </is>
      </c>
      <c r="D460" t="inlineStr" s="0">
        <is>
          <t>北京融澳信息科技有限公司 在样本中中标 6 次。</t>
        </is>
      </c>
      <c r="E460" t="inlineStr" s="0">
        <is>
          <t>岳西县汤池中学智慧食堂终端设备项目采购结果信息公开</t>
        </is>
      </c>
      <c r="F460" t="inlineStr" s="0">
        <is>
          <t>2026-01-16</t>
        </is>
      </c>
      <c r="G460" t="inlineStr" s="0">
        <is>
          <t>安徽</t>
        </is>
      </c>
      <c r="H460" t="inlineStr" s="0">
        <is>
          <t>安庆</t>
        </is>
      </c>
      <c r="I460" s="10">
        <v>435080.0</v>
      </c>
      <c r="J460" t="inlineStr" s="0">
        <is>
          <t>岳西县汤池中学</t>
        </is>
      </c>
      <c r="K460" t="inlineStr" s="0">
        <is>
          <t>北京融澳信息科技有限公司</t>
        </is>
      </c>
      <c r="L460" t="inlineStr" s="0">
        <is>
          <t>https://qiye.qianlima.com/new_qd_yfbsite/#/infoCenter/infoDetail/570926718/56/zhongbiao</t>
        </is>
      </c>
    </row>
    <row r="461">
      <c r="A461" s="10">
        <v>314.0</v>
      </c>
      <c r="B461" t="inlineStr" s="0">
        <is>
          <t>黄</t>
        </is>
      </c>
      <c r="C461" t="inlineStr" s="0">
        <is>
          <t>项目编号缺失</t>
        </is>
      </c>
      <c r="D461" t="inlineStr" s="0">
        <is>
          <t>项目编号为空或为占位符，追溯和去重可信度下降。</t>
        </is>
      </c>
      <c r="E461" t="inlineStr" s="0">
        <is>
          <t>岳西县汤池中学智慧食堂终端设备项目采购结果信息公开</t>
        </is>
      </c>
      <c r="F461" t="inlineStr" s="0">
        <is>
          <t>2026-01-16</t>
        </is>
      </c>
      <c r="G461" t="inlineStr" s="0">
        <is>
          <t>安徽</t>
        </is>
      </c>
      <c r="H461" t="inlineStr" s="0">
        <is>
          <t>安庆</t>
        </is>
      </c>
      <c r="I461" s="10">
        <v>435080.0</v>
      </c>
      <c r="J461" t="inlineStr" s="0">
        <is>
          <t>岳西县汤池中学</t>
        </is>
      </c>
      <c r="K461" t="inlineStr" s="0">
        <is>
          <t>北京融澳信息科技有限公司</t>
        </is>
      </c>
      <c r="L461" t="inlineStr" s="0">
        <is>
          <t>https://qiye.qianlima.com/new_qd_yfbsite/#/infoCenter/infoDetail/570926718/56/zhongbiao</t>
        </is>
      </c>
    </row>
    <row r="462">
      <c r="A462" s="10">
        <v>316.0</v>
      </c>
      <c r="B462" t="inlineStr" s="0">
        <is>
          <t>黄</t>
        </is>
      </c>
      <c r="C462" t="inlineStr" s="0">
        <is>
          <t>同一供应商区域集中</t>
        </is>
      </c>
      <c r="D462" t="inlineStr" s="0">
        <is>
          <t>上海团餐通科技有限公司 在 辽宁 中标 3 次。</t>
        </is>
      </c>
      <c r="E462" t="inlineStr" s="0">
        <is>
          <t>沈阳市浑南区高坎中小学智慧食堂项目中标结果公示</t>
        </is>
      </c>
      <c r="F462" t="inlineStr" s="0">
        <is>
          <t>2026-01-15</t>
        </is>
      </c>
      <c r="G462" t="inlineStr" s="0">
        <is>
          <t>辽宁</t>
        </is>
      </c>
      <c r="H462" t="inlineStr" s="0">
        <is>
          <t>沈阳</t>
        </is>
      </c>
      <c r="I462" s="10">
        <v>80200.03</v>
      </c>
      <c r="J462" t="inlineStr" s="0">
        <is>
          <t>中国银行股份有限公司沈阳分行</t>
        </is>
      </c>
      <c r="K462" t="inlineStr" s="0">
        <is>
          <t>上海团餐通科技有限公司</t>
        </is>
      </c>
      <c r="L462" t="inlineStr" s="0">
        <is>
          <t>https://qiye.qianlima.com/new_qd_yfbsite/#/infoCenter/infoDetail/570752135/2911/zhongbiao</t>
        </is>
      </c>
    </row>
    <row r="463">
      <c r="A463" s="10">
        <v>316.0</v>
      </c>
      <c r="B463" t="inlineStr" s="0">
        <is>
          <t>黄</t>
        </is>
      </c>
      <c r="C463" t="inlineStr" s="0">
        <is>
          <t>客户-供应商高频绑定</t>
        </is>
      </c>
      <c r="D463" t="inlineStr" s="0">
        <is>
          <t>中国银行股份有限公司沈阳分行 与 上海团餐通科技有限公司 在样本中出现 3 次。</t>
        </is>
      </c>
      <c r="E463" t="inlineStr" s="0">
        <is>
          <t>沈阳市浑南区高坎中小学智慧食堂项目中标结果公示</t>
        </is>
      </c>
      <c r="F463" t="inlineStr" s="0">
        <is>
          <t>2026-01-15</t>
        </is>
      </c>
      <c r="G463" t="inlineStr" s="0">
        <is>
          <t>辽宁</t>
        </is>
      </c>
      <c r="H463" t="inlineStr" s="0">
        <is>
          <t>沈阳</t>
        </is>
      </c>
      <c r="I463" s="10">
        <v>80200.03</v>
      </c>
      <c r="J463" t="inlineStr" s="0">
        <is>
          <t>中国银行股份有限公司沈阳分行</t>
        </is>
      </c>
      <c r="K463" t="inlineStr" s="0">
        <is>
          <t>上海团餐通科技有限公司</t>
        </is>
      </c>
      <c r="L463" t="inlineStr" s="0">
        <is>
          <t>https://qiye.qianlima.com/new_qd_yfbsite/#/infoCenter/infoDetail/570752135/2911/zhongbiao</t>
        </is>
      </c>
    </row>
    <row r="464">
      <c r="A464" s="10">
        <v>317.0</v>
      </c>
      <c r="B464" t="inlineStr" s="0">
        <is>
          <t>黄</t>
        </is>
      </c>
      <c r="C464" t="inlineStr" s="0">
        <is>
          <t>同一供应商区域集中</t>
        </is>
      </c>
      <c r="D464" t="inlineStr" s="0">
        <is>
          <t>上海团餐通科技有限公司 在 辽宁 中标 3 次。</t>
        </is>
      </c>
      <c r="E464" t="inlineStr" s="0">
        <is>
          <t>沈阳市浑南区英达及智慧二小学智慧食堂项目中标结果公示</t>
        </is>
      </c>
      <c r="F464" t="inlineStr" s="0">
        <is>
          <t>2026-01-15</t>
        </is>
      </c>
      <c r="G464" t="inlineStr" s="0">
        <is>
          <t>辽宁</t>
        </is>
      </c>
      <c r="H464" t="inlineStr" s="0">
        <is>
          <t>沈阳</t>
        </is>
      </c>
      <c r="I464" s="10">
        <v>176000.07</v>
      </c>
      <c r="J464" t="inlineStr" s="0">
        <is>
          <t>中国银行股份有限公司沈阳分行</t>
        </is>
      </c>
      <c r="K464" t="inlineStr" s="0">
        <is>
          <t>上海团餐通科技有限公司</t>
        </is>
      </c>
      <c r="L464" t="inlineStr" s="0">
        <is>
          <t>https://qiye.qianlima.com/new_qd_yfbsite/#/infoCenter/infoDetail/570750728/2911/zhongbiao</t>
        </is>
      </c>
    </row>
    <row r="465">
      <c r="A465" s="10">
        <v>317.0</v>
      </c>
      <c r="B465" t="inlineStr" s="0">
        <is>
          <t>黄</t>
        </is>
      </c>
      <c r="C465" t="inlineStr" s="0">
        <is>
          <t>客户-供应商高频绑定</t>
        </is>
      </c>
      <c r="D465" t="inlineStr" s="0">
        <is>
          <t>中国银行股份有限公司沈阳分行 与 上海团餐通科技有限公司 在样本中出现 3 次。</t>
        </is>
      </c>
      <c r="E465" t="inlineStr" s="0">
        <is>
          <t>沈阳市浑南区英达及智慧二小学智慧食堂项目中标结果公示</t>
        </is>
      </c>
      <c r="F465" t="inlineStr" s="0">
        <is>
          <t>2026-01-15</t>
        </is>
      </c>
      <c r="G465" t="inlineStr" s="0">
        <is>
          <t>辽宁</t>
        </is>
      </c>
      <c r="H465" t="inlineStr" s="0">
        <is>
          <t>沈阳</t>
        </is>
      </c>
      <c r="I465" s="10">
        <v>176000.07</v>
      </c>
      <c r="J465" t="inlineStr" s="0">
        <is>
          <t>中国银行股份有限公司沈阳分行</t>
        </is>
      </c>
      <c r="K465" t="inlineStr" s="0">
        <is>
          <t>上海团餐通科技有限公司</t>
        </is>
      </c>
      <c r="L465" t="inlineStr" s="0">
        <is>
          <t>https://qiye.qianlima.com/new_qd_yfbsite/#/infoCenter/infoDetail/570750728/2911/zhongbiao</t>
        </is>
      </c>
    </row>
    <row r="466">
      <c r="A466" s="10">
        <v>318.0</v>
      </c>
      <c r="B466" t="inlineStr" s="0">
        <is>
          <t>黄</t>
        </is>
      </c>
      <c r="C466" t="inlineStr" s="0">
        <is>
          <t>同一供应商频繁中标</t>
        </is>
      </c>
      <c r="D466" t="inlineStr" s="0">
        <is>
          <t>正元智慧集团股份有限公司 在样本中中标 16 次。</t>
        </is>
      </c>
      <c r="E466" t="inlineStr" s="0">
        <is>
          <t>【智慧食堂改造项目设备采购】公开询比结果公示</t>
        </is>
      </c>
      <c r="F466" t="inlineStr" s="0">
        <is>
          <t>2026-01-15</t>
        </is>
      </c>
      <c r="G466" t="inlineStr" s="0">
        <is>
          <t>甘肃</t>
        </is>
      </c>
      <c r="H466" t="inlineStr" s="0">
        <is>
          <t>兰州</t>
        </is>
      </c>
      <c r="I466" s="10"/>
      <c r="J466" t="inlineStr" s="0">
        <is>
          <t>兰州飞天网景信息产业有限公司</t>
        </is>
      </c>
      <c r="K466" t="inlineStr" s="0">
        <is>
          <t>正元智慧集团股份有限公司</t>
        </is>
      </c>
      <c r="L466" t="inlineStr" s="0">
        <is>
          <t>https://qiye.qianlima.com/new_qd_yfbsite/#/infoCenter/infoDetail/570674233/213/zhongbiao</t>
        </is>
      </c>
    </row>
    <row r="467">
      <c r="A467" s="10">
        <v>318.0</v>
      </c>
      <c r="B467" t="inlineStr" s="0">
        <is>
          <t>黄</t>
        </is>
      </c>
      <c r="C467" t="inlineStr" s="0">
        <is>
          <t>金额缺失</t>
        </is>
      </c>
      <c r="D467" t="inlineStr" s="0">
        <is>
          <t>中标金额未披露，影响规模和商机评分。</t>
        </is>
      </c>
      <c r="E467" t="inlineStr" s="0">
        <is>
          <t>【智慧食堂改造项目设备采购】公开询比结果公示</t>
        </is>
      </c>
      <c r="F467" t="inlineStr" s="0">
        <is>
          <t>2026-01-15</t>
        </is>
      </c>
      <c r="G467" t="inlineStr" s="0">
        <is>
          <t>甘肃</t>
        </is>
      </c>
      <c r="H467" t="inlineStr" s="0">
        <is>
          <t>兰州</t>
        </is>
      </c>
      <c r="I467" s="10"/>
      <c r="J467" t="inlineStr" s="0">
        <is>
          <t>兰州飞天网景信息产业有限公司</t>
        </is>
      </c>
      <c r="K467" t="inlineStr" s="0">
        <is>
          <t>正元智慧集团股份有限公司</t>
        </is>
      </c>
      <c r="L467" t="inlineStr" s="0">
        <is>
          <t>https://qiye.qianlima.com/new_qd_yfbsite/#/infoCenter/infoDetail/570674233/213/zhongbiao</t>
        </is>
      </c>
    </row>
    <row r="468">
      <c r="A468" s="10">
        <v>319.0</v>
      </c>
      <c r="B468" t="inlineStr" s="0">
        <is>
          <t>黄</t>
        </is>
      </c>
      <c r="C468" t="inlineStr" s="0">
        <is>
          <t>项目编号缺失</t>
        </is>
      </c>
      <c r="D468" t="inlineStr" s="0">
        <is>
          <t>项目编号为空或为占位符，追溯和去重可信度下降。</t>
        </is>
      </c>
      <c r="E468" t="inlineStr" s="0">
        <is>
          <t>【建行自采】江西文演发展集团创意科技有限责任公司智慧食堂项目采购结果信息公开</t>
        </is>
      </c>
      <c r="F468" t="inlineStr" s="0">
        <is>
          <t>2026-01-15</t>
        </is>
      </c>
      <c r="G468" t="inlineStr" s="0">
        <is>
          <t>江西</t>
        </is>
      </c>
      <c r="H468" t="inlineStr" s="0">
        <is>
          <t>南昌</t>
        </is>
      </c>
      <c r="I468" s="10">
        <v>119860.0</v>
      </c>
      <c r="J468" t="inlineStr" s="0">
        <is>
          <t>建行南昌分行个人金融部（消费者权益保护部）</t>
        </is>
      </c>
      <c r="K468" t="inlineStr" s="0">
        <is>
          <t>江西远瞻电子有限公司</t>
        </is>
      </c>
      <c r="L468" t="inlineStr" s="0">
        <is>
          <t>https://qiye.qianlima.com/new_qd_yfbsite/#/infoCenter/infoDetail/570528609/1392/zhongbiao</t>
        </is>
      </c>
    </row>
    <row r="469">
      <c r="A469" s="10">
        <v>320.0</v>
      </c>
      <c r="B469" t="inlineStr" s="0">
        <is>
          <t>黄</t>
        </is>
      </c>
      <c r="C469" t="inlineStr" s="0">
        <is>
          <t>中标单位缺失</t>
        </is>
      </c>
      <c r="D469" t="inlineStr" s="0">
        <is>
          <t>缺少供应商主体，无法进入竞争格局。</t>
        </is>
      </c>
      <c r="E469" t="inlineStr" s="0">
        <is>
          <t>智慧食堂设备采购项目联合拓展伙伴选定招募结果公告</t>
        </is>
      </c>
      <c r="F469" t="inlineStr" s="0">
        <is>
          <t>2026-01-14</t>
        </is>
      </c>
      <c r="G469" t="inlineStr" s="0">
        <is>
          <t>四川</t>
        </is>
      </c>
      <c r="H469" t="inlineStr" s="0">
        <is>
          <t>资阳</t>
        </is>
      </c>
      <c r="I469" s="10"/>
      <c r="J469" s="0"/>
      <c r="K469" s="0"/>
      <c r="L469" t="inlineStr" s="0">
        <is>
          <t>https://qiye.qianlima.com/new_qd_yfbsite/#/infoCenter/infoDetail/570476652/3486/zhongbiao</t>
        </is>
      </c>
    </row>
    <row r="470">
      <c r="A470" s="10">
        <v>320.0</v>
      </c>
      <c r="B470" t="inlineStr" s="0">
        <is>
          <t>黄</t>
        </is>
      </c>
      <c r="C470" t="inlineStr" s="0">
        <is>
          <t>招标单位缺失</t>
        </is>
      </c>
      <c r="D470" t="inlineStr" s="0">
        <is>
          <t>缺少客户主体，无法进入客户画像。</t>
        </is>
      </c>
      <c r="E470" t="inlineStr" s="0">
        <is>
          <t>智慧食堂设备采购项目联合拓展伙伴选定招募结果公告</t>
        </is>
      </c>
      <c r="F470" t="inlineStr" s="0">
        <is>
          <t>2026-01-14</t>
        </is>
      </c>
      <c r="G470" t="inlineStr" s="0">
        <is>
          <t>四川</t>
        </is>
      </c>
      <c r="H470" t="inlineStr" s="0">
        <is>
          <t>资阳</t>
        </is>
      </c>
      <c r="I470" s="10"/>
      <c r="J470" s="0"/>
      <c r="K470" s="0"/>
      <c r="L470" t="inlineStr" s="0">
        <is>
          <t>https://qiye.qianlima.com/new_qd_yfbsite/#/infoCenter/infoDetail/570476652/3486/zhongbiao</t>
        </is>
      </c>
    </row>
    <row r="471">
      <c r="A471" s="10">
        <v>320.0</v>
      </c>
      <c r="B471" t="inlineStr" s="0">
        <is>
          <t>黄</t>
        </is>
      </c>
      <c r="C471" t="inlineStr" s="0">
        <is>
          <t>金额缺失</t>
        </is>
      </c>
      <c r="D471" t="inlineStr" s="0">
        <is>
          <t>中标金额未披露，影响规模和商机评分。</t>
        </is>
      </c>
      <c r="E471" t="inlineStr" s="0">
        <is>
          <t>智慧食堂设备采购项目联合拓展伙伴选定招募结果公告</t>
        </is>
      </c>
      <c r="F471" t="inlineStr" s="0">
        <is>
          <t>2026-01-14</t>
        </is>
      </c>
      <c r="G471" t="inlineStr" s="0">
        <is>
          <t>四川</t>
        </is>
      </c>
      <c r="H471" t="inlineStr" s="0">
        <is>
          <t>资阳</t>
        </is>
      </c>
      <c r="I471" s="10"/>
      <c r="J471" s="0"/>
      <c r="K471" s="0"/>
      <c r="L471" t="inlineStr" s="0">
        <is>
          <t>https://qiye.qianlima.com/new_qd_yfbsite/#/infoCenter/infoDetail/570476652/3486/zhongbiao</t>
        </is>
      </c>
    </row>
    <row r="472">
      <c r="A472" s="10">
        <v>320.0</v>
      </c>
      <c r="B472" t="inlineStr" s="0">
        <is>
          <t>黄</t>
        </is>
      </c>
      <c r="C472" t="inlineStr" s="0">
        <is>
          <t>项目编号缺失</t>
        </is>
      </c>
      <c r="D472" t="inlineStr" s="0">
        <is>
          <t>项目编号为空或为占位符，追溯和去重可信度下降。</t>
        </is>
      </c>
      <c r="E472" t="inlineStr" s="0">
        <is>
          <t>智慧食堂设备采购项目联合拓展伙伴选定招募结果公告</t>
        </is>
      </c>
      <c r="F472" t="inlineStr" s="0">
        <is>
          <t>2026-01-14</t>
        </is>
      </c>
      <c r="G472" t="inlineStr" s="0">
        <is>
          <t>四川</t>
        </is>
      </c>
      <c r="H472" t="inlineStr" s="0">
        <is>
          <t>资阳</t>
        </is>
      </c>
      <c r="I472" s="10"/>
      <c r="J472" s="0"/>
      <c r="K472" s="0"/>
      <c r="L472" t="inlineStr" s="0">
        <is>
          <t>https://qiye.qianlima.com/new_qd_yfbsite/#/infoCenter/infoDetail/570476652/3486/zhongbiao</t>
        </is>
      </c>
    </row>
    <row r="473">
      <c r="A473" s="10">
        <v>321.0</v>
      </c>
      <c r="B473" t="inlineStr" s="0">
        <is>
          <t>黄</t>
        </is>
      </c>
      <c r="C473" t="inlineStr" s="0">
        <is>
          <t>中标单位缺失</t>
        </is>
      </c>
      <c r="D473" t="inlineStr" s="0">
        <is>
          <t>缺少供应商主体，无法进入竞争格局。</t>
        </is>
      </c>
      <c r="E473" t="inlineStr" s="0">
        <is>
          <t>沈阳市电子技术学校智慧食堂项目成交结果公告</t>
        </is>
      </c>
      <c r="F473" t="inlineStr" s="0">
        <is>
          <t>2026-01-14</t>
        </is>
      </c>
      <c r="G473" t="inlineStr" s="0">
        <is>
          <t>辽宁</t>
        </is>
      </c>
      <c r="H473" t="inlineStr" s="0">
        <is>
          <t>沈阳</t>
        </is>
      </c>
      <c r="I473" s="10"/>
      <c r="J473" t="inlineStr" s="0">
        <is>
          <t>沈阳市电子技术学校</t>
        </is>
      </c>
      <c r="K473" s="0"/>
      <c r="L473" t="inlineStr" s="0">
        <is>
          <t>https://qiye.qianlima.com/new_qd_yfbsite/#/infoCenter/infoDetail/570452635/2910/zhongbiao</t>
        </is>
      </c>
    </row>
    <row r="474">
      <c r="A474" s="10">
        <v>321.0</v>
      </c>
      <c r="B474" t="inlineStr" s="0">
        <is>
          <t>黄</t>
        </is>
      </c>
      <c r="C474" t="inlineStr" s="0">
        <is>
          <t>金额缺失</t>
        </is>
      </c>
      <c r="D474" t="inlineStr" s="0">
        <is>
          <t>中标金额未披露，影响规模和商机评分。</t>
        </is>
      </c>
      <c r="E474" t="inlineStr" s="0">
        <is>
          <t>沈阳市电子技术学校智慧食堂项目成交结果公告</t>
        </is>
      </c>
      <c r="F474" t="inlineStr" s="0">
        <is>
          <t>2026-01-14</t>
        </is>
      </c>
      <c r="G474" t="inlineStr" s="0">
        <is>
          <t>辽宁</t>
        </is>
      </c>
      <c r="H474" t="inlineStr" s="0">
        <is>
          <t>沈阳</t>
        </is>
      </c>
      <c r="I474" s="10"/>
      <c r="J474" t="inlineStr" s="0">
        <is>
          <t>沈阳市电子技术学校</t>
        </is>
      </c>
      <c r="K474" s="0"/>
      <c r="L474" t="inlineStr" s="0">
        <is>
          <t>https://qiye.qianlima.com/new_qd_yfbsite/#/infoCenter/infoDetail/570452635/2910/zhongbiao</t>
        </is>
      </c>
    </row>
    <row r="475">
      <c r="A475" s="10">
        <v>321.0</v>
      </c>
      <c r="B475" t="inlineStr" s="0">
        <is>
          <t>黄</t>
        </is>
      </c>
      <c r="C475" t="inlineStr" s="0">
        <is>
          <t>项目名称重复</t>
        </is>
      </c>
      <c r="D475" t="inlineStr" s="0">
        <is>
          <t>存在同编号、同链接、同项目名或同组合重复记录，需要确认是否多包件/多公告。</t>
        </is>
      </c>
      <c r="E475" t="inlineStr" s="0">
        <is>
          <t>沈阳市电子技术学校智慧食堂项目成交结果公告</t>
        </is>
      </c>
      <c r="F475" t="inlineStr" s="0">
        <is>
          <t>2026-01-14</t>
        </is>
      </c>
      <c r="G475" t="inlineStr" s="0">
        <is>
          <t>辽宁</t>
        </is>
      </c>
      <c r="H475" t="inlineStr" s="0">
        <is>
          <t>沈阳</t>
        </is>
      </c>
      <c r="I475" s="10"/>
      <c r="J475" t="inlineStr" s="0">
        <is>
          <t>沈阳市电子技术学校</t>
        </is>
      </c>
      <c r="K475" s="0"/>
      <c r="L475" t="inlineStr" s="0">
        <is>
          <t>https://qiye.qianlima.com/new_qd_yfbsite/#/infoCenter/infoDetail/570452635/2910/zhongbiao</t>
        </is>
      </c>
    </row>
    <row r="476">
      <c r="A476" s="10">
        <v>322.0</v>
      </c>
      <c r="B476" t="inlineStr" s="0">
        <is>
          <t>黄</t>
        </is>
      </c>
      <c r="C476" t="inlineStr" s="0">
        <is>
          <t>中标单位缺失</t>
        </is>
      </c>
      <c r="D476" t="inlineStr" s="0">
        <is>
          <t>缺少供应商主体，无法进入竞争格局。</t>
        </is>
      </c>
      <c r="E476" t="inlineStr" s="0">
        <is>
          <t>法库县东湖小学智慧食堂项目成交结果公告</t>
        </is>
      </c>
      <c r="F476" t="inlineStr" s="0">
        <is>
          <t>2026-01-14</t>
        </is>
      </c>
      <c r="G476" t="inlineStr" s="0">
        <is>
          <t>辽宁</t>
        </is>
      </c>
      <c r="H476" t="inlineStr" s="0">
        <is>
          <t>沈阳</t>
        </is>
      </c>
      <c r="I476" s="10"/>
      <c r="J476" t="inlineStr" s="0">
        <is>
          <t>法库县东湖小学</t>
        </is>
      </c>
      <c r="K476" s="0"/>
      <c r="L476" t="inlineStr" s="0">
        <is>
          <t>https://qiye.qianlima.com/new_qd_yfbsite/#/infoCenter/infoDetail/570446415/1547/zhongbiao</t>
        </is>
      </c>
    </row>
    <row r="477">
      <c r="A477" s="10">
        <v>322.0</v>
      </c>
      <c r="B477" t="inlineStr" s="0">
        <is>
          <t>黄</t>
        </is>
      </c>
      <c r="C477" t="inlineStr" s="0">
        <is>
          <t>金额缺失</t>
        </is>
      </c>
      <c r="D477" t="inlineStr" s="0">
        <is>
          <t>中标金额未披露，影响规模和商机评分。</t>
        </is>
      </c>
      <c r="E477" t="inlineStr" s="0">
        <is>
          <t>法库县东湖小学智慧食堂项目成交结果公告</t>
        </is>
      </c>
      <c r="F477" t="inlineStr" s="0">
        <is>
          <t>2026-01-14</t>
        </is>
      </c>
      <c r="G477" t="inlineStr" s="0">
        <is>
          <t>辽宁</t>
        </is>
      </c>
      <c r="H477" t="inlineStr" s="0">
        <is>
          <t>沈阳</t>
        </is>
      </c>
      <c r="I477" s="10"/>
      <c r="J477" t="inlineStr" s="0">
        <is>
          <t>法库县东湖小学</t>
        </is>
      </c>
      <c r="K477" s="0"/>
      <c r="L477" t="inlineStr" s="0">
        <is>
          <t>https://qiye.qianlima.com/new_qd_yfbsite/#/infoCenter/infoDetail/570446415/1547/zhongbiao</t>
        </is>
      </c>
    </row>
    <row r="478">
      <c r="A478" s="10">
        <v>322.0</v>
      </c>
      <c r="B478" t="inlineStr" s="0">
        <is>
          <t>黄</t>
        </is>
      </c>
      <c r="C478" t="inlineStr" s="0">
        <is>
          <t>项目编号缺失</t>
        </is>
      </c>
      <c r="D478" t="inlineStr" s="0">
        <is>
          <t>项目编号为空或为占位符，追溯和去重可信度下降。</t>
        </is>
      </c>
      <c r="E478" t="inlineStr" s="0">
        <is>
          <t>法库县东湖小学智慧食堂项目成交结果公告</t>
        </is>
      </c>
      <c r="F478" t="inlineStr" s="0">
        <is>
          <t>2026-01-14</t>
        </is>
      </c>
      <c r="G478" t="inlineStr" s="0">
        <is>
          <t>辽宁</t>
        </is>
      </c>
      <c r="H478" t="inlineStr" s="0">
        <is>
          <t>沈阳</t>
        </is>
      </c>
      <c r="I478" s="10"/>
      <c r="J478" t="inlineStr" s="0">
        <is>
          <t>法库县东湖小学</t>
        </is>
      </c>
      <c r="K478" s="0"/>
      <c r="L478" t="inlineStr" s="0">
        <is>
          <t>https://qiye.qianlima.com/new_qd_yfbsite/#/infoCenter/infoDetail/570446415/1547/zhongbiao</t>
        </is>
      </c>
    </row>
    <row r="479">
      <c r="A479" s="10">
        <v>323.0</v>
      </c>
      <c r="B479" t="inlineStr" s="0">
        <is>
          <t>黄</t>
        </is>
      </c>
      <c r="C479" t="inlineStr" s="0">
        <is>
          <t>招标单位缺失</t>
        </is>
      </c>
      <c r="D479" t="inlineStr" s="0">
        <is>
          <t>缺少客户主体，无法进入客户画像。</t>
        </is>
      </c>
      <c r="E479" t="inlineStr" s="0">
        <is>
          <t>智慧食堂设施设备及配套软件采购结果公示(2025-JH09-W1010)</t>
        </is>
      </c>
      <c r="F479" t="inlineStr" s="0">
        <is>
          <t>2026-01-13</t>
        </is>
      </c>
      <c r="G479" t="inlineStr" s="0">
        <is>
          <t>山东</t>
        </is>
      </c>
      <c r="H479" t="inlineStr" s="0">
        <is>
          <t>青岛</t>
        </is>
      </c>
      <c r="I479" s="10">
        <v>718000.0</v>
      </c>
      <c r="J479" s="0"/>
      <c r="K479" t="inlineStr" s="0">
        <is>
          <t>深圳鸿博智成科技有限公司</t>
        </is>
      </c>
      <c r="L479" t="inlineStr" s="0">
        <is>
          <t>https://qiye.qianlima.com/new_qd_yfbsite/#/infoCenter/infoDetail/570135739/1743/zhongbiao</t>
        </is>
      </c>
    </row>
    <row r="480">
      <c r="A480" s="10">
        <v>324.0</v>
      </c>
      <c r="B480" t="inlineStr" s="0">
        <is>
          <t>黄</t>
        </is>
      </c>
      <c r="C480" t="inlineStr" s="0">
        <is>
          <t>同一供应商频繁中标</t>
        </is>
      </c>
      <c r="D480" t="inlineStr" s="0">
        <is>
          <t>正元智慧集团股份有限公司 在样本中中标 16 次。</t>
        </is>
      </c>
      <c r="E480" t="inlineStr" s="0">
        <is>
          <t>平顶山分行舞钢市公办中小学智慧食堂项目中标候选人公示（暨中标结果公示）</t>
        </is>
      </c>
      <c r="F480" t="inlineStr" s="0">
        <is>
          <t>2026-01-13</t>
        </is>
      </c>
      <c r="G480" t="inlineStr" s="0">
        <is>
          <t>河南</t>
        </is>
      </c>
      <c r="H480" t="inlineStr" s="0">
        <is>
          <t>平顶山</t>
        </is>
      </c>
      <c r="I480" s="10">
        <v>2796000.0</v>
      </c>
      <c r="J480" t="inlineStr" s="0">
        <is>
          <t>中国农业银行股份有限公司平顶山分行</t>
        </is>
      </c>
      <c r="K480" t="inlineStr" s="0">
        <is>
          <t>正元智慧集团股份有限公司</t>
        </is>
      </c>
      <c r="L480" t="inlineStr" s="0">
        <is>
          <t>https://qiye.qianlima.com/new_qd_yfbsite/#/infoCenter/infoDetail/570125470/872/zhongbiao</t>
        </is>
      </c>
    </row>
    <row r="481">
      <c r="A481" s="10">
        <v>326.0</v>
      </c>
      <c r="B481" t="inlineStr" s="0">
        <is>
          <t>黄</t>
        </is>
      </c>
      <c r="C481" t="inlineStr" s="0">
        <is>
          <t>同一供应商区域集中</t>
        </is>
      </c>
      <c r="D481" t="inlineStr" s="0">
        <is>
          <t>正元智慧集团股份有限公司 在 浙江 中标 11 次。</t>
        </is>
      </c>
      <c r="E481" t="inlineStr" s="0">
        <is>
          <t>台州市中心医院(台州学院附属医院)智慧医院金融科技社会化平台建设投入项目中标公告</t>
        </is>
      </c>
      <c r="F481" t="inlineStr" s="0">
        <is>
          <t>2026-01-13</t>
        </is>
      </c>
      <c r="G481" t="inlineStr" s="0">
        <is>
          <t>浙江</t>
        </is>
      </c>
      <c r="H481" t="inlineStr" s="0">
        <is>
          <t>台州</t>
        </is>
      </c>
      <c r="I481" s="10">
        <v>669600.0</v>
      </c>
      <c r="J481" t="inlineStr" s="0">
        <is>
          <t>中国建设银行股份有限公司浙江省分行</t>
        </is>
      </c>
      <c r="K481" t="inlineStr" s="0">
        <is>
          <t>正元智慧集团股份有限公司</t>
        </is>
      </c>
      <c r="L481" t="inlineStr" s="0">
        <is>
          <t>https://qiye.qianlima.com/new_qd_yfbsite/#/infoCenter/infoDetail/569978651/2964/zhongbiao</t>
        </is>
      </c>
    </row>
    <row r="482">
      <c r="A482" s="10">
        <v>326.0</v>
      </c>
      <c r="B482" t="inlineStr" s="0">
        <is>
          <t>黄</t>
        </is>
      </c>
      <c r="C482" t="inlineStr" s="0">
        <is>
          <t>同一供应商频繁中标</t>
        </is>
      </c>
      <c r="D482" t="inlineStr" s="0">
        <is>
          <t>正元智慧集团股份有限公司 在样本中中标 16 次。</t>
        </is>
      </c>
      <c r="E482" t="inlineStr" s="0">
        <is>
          <t>台州市中心医院(台州学院附属医院)智慧医院金融科技社会化平台建设投入项目中标公告</t>
        </is>
      </c>
      <c r="F482" t="inlineStr" s="0">
        <is>
          <t>2026-01-13</t>
        </is>
      </c>
      <c r="G482" t="inlineStr" s="0">
        <is>
          <t>浙江</t>
        </is>
      </c>
      <c r="H482" t="inlineStr" s="0">
        <is>
          <t>台州</t>
        </is>
      </c>
      <c r="I482" s="10">
        <v>669600.0</v>
      </c>
      <c r="J482" t="inlineStr" s="0">
        <is>
          <t>中国建设银行股份有限公司浙江省分行</t>
        </is>
      </c>
      <c r="K482" t="inlineStr" s="0">
        <is>
          <t>正元智慧集团股份有限公司</t>
        </is>
      </c>
      <c r="L482" t="inlineStr" s="0">
        <is>
          <t>https://qiye.qianlima.com/new_qd_yfbsite/#/infoCenter/infoDetail/569978651/2964/zhongbiao</t>
        </is>
      </c>
    </row>
    <row r="483">
      <c r="A483" s="10">
        <v>326.0</v>
      </c>
      <c r="B483" t="inlineStr" s="0">
        <is>
          <t>黄</t>
        </is>
      </c>
      <c r="C483" t="inlineStr" s="0">
        <is>
          <t>客户-供应商高频绑定</t>
        </is>
      </c>
      <c r="D483" t="inlineStr" s="0">
        <is>
          <t>中国建设银行股份有限公司浙江省分行 与 正元智慧集团股份有限公司 在样本中出现 6 次。</t>
        </is>
      </c>
      <c r="E483" t="inlineStr" s="0">
        <is>
          <t>台州市中心医院(台州学院附属医院)智慧医院金融科技社会化平台建设投入项目中标公告</t>
        </is>
      </c>
      <c r="F483" t="inlineStr" s="0">
        <is>
          <t>2026-01-13</t>
        </is>
      </c>
      <c r="G483" t="inlineStr" s="0">
        <is>
          <t>浙江</t>
        </is>
      </c>
      <c r="H483" t="inlineStr" s="0">
        <is>
          <t>台州</t>
        </is>
      </c>
      <c r="I483" s="10">
        <v>669600.0</v>
      </c>
      <c r="J483" t="inlineStr" s="0">
        <is>
          <t>中国建设银行股份有限公司浙江省分行</t>
        </is>
      </c>
      <c r="K483" t="inlineStr" s="0">
        <is>
          <t>正元智慧集团股份有限公司</t>
        </is>
      </c>
      <c r="L483" t="inlineStr" s="0">
        <is>
          <t>https://qiye.qianlima.com/new_qd_yfbsite/#/infoCenter/infoDetail/569978651/2964/zhongbiao</t>
        </is>
      </c>
    </row>
    <row r="484">
      <c r="A484" s="10">
        <v>327.0</v>
      </c>
      <c r="B484" t="inlineStr" s="0">
        <is>
          <t>黄</t>
        </is>
      </c>
      <c r="C484" t="inlineStr" s="0">
        <is>
          <t>项目编号缺失</t>
        </is>
      </c>
      <c r="D484" t="inlineStr" s="0">
        <is>
          <t>项目编号为空或为占位符，追溯和去重可信度下降。</t>
        </is>
      </c>
      <c r="E484" t="inlineStr" s="0">
        <is>
          <t>智媒大厦食堂智慧食堂服务器租赁服务直接采购项目采购成交结果公告</t>
        </is>
      </c>
      <c r="F484" t="inlineStr" s="0">
        <is>
          <t>2026-01-12</t>
        </is>
      </c>
      <c r="G484" t="inlineStr" s="0">
        <is>
          <t>广东</t>
        </is>
      </c>
      <c r="H484" t="inlineStr" s="0">
        <is>
          <t>广州</t>
        </is>
      </c>
      <c r="I484" s="10">
        <v>80000.0</v>
      </c>
      <c r="J484" t="inlineStr" s="0">
        <is>
          <t>广州公交集团客轮有限公司</t>
        </is>
      </c>
      <c r="K484" t="inlineStr" s="0">
        <is>
          <t>广州羊城通有限公司</t>
        </is>
      </c>
      <c r="L484" t="inlineStr" s="0">
        <is>
          <t>https://qiye.qianlima.com/new_qd_yfbsite/#/infoCenter/infoDetail/569771638/2793/zhongbiao</t>
        </is>
      </c>
    </row>
    <row r="485">
      <c r="A485" s="10">
        <v>328.0</v>
      </c>
      <c r="B485" t="inlineStr" s="0">
        <is>
          <t>黄</t>
        </is>
      </c>
      <c r="C485" t="inlineStr" s="0">
        <is>
          <t>客户-供应商高频绑定</t>
        </is>
      </c>
      <c r="D485" t="inlineStr" s="0">
        <is>
          <t>中国银行股份有限公司广东省分行 与 广州彦诺智能科技发展有限公司 在样本中出现 2 次。</t>
        </is>
      </c>
      <c r="E485" t="inlineStr" s="0">
        <is>
          <t>湛江市学校智慧食堂饭堂设备采购结果公告</t>
        </is>
      </c>
      <c r="F485" t="inlineStr" s="0">
        <is>
          <t>2026-01-12</t>
        </is>
      </c>
      <c r="G485" t="inlineStr" s="0">
        <is>
          <t>广东</t>
        </is>
      </c>
      <c r="H485" t="inlineStr" s="0">
        <is>
          <t>湛江</t>
        </is>
      </c>
      <c r="I485" s="10">
        <v>1010050.5</v>
      </c>
      <c r="J485" t="inlineStr" s="0">
        <is>
          <t>中国银行股份有限公司广东省分行</t>
        </is>
      </c>
      <c r="K485" t="inlineStr" s="0">
        <is>
          <t>广州彦诺智能科技发展有限公司</t>
        </is>
      </c>
      <c r="L485" t="inlineStr" s="0">
        <is>
          <t>https://qiye.qianlima.com/new_qd_yfbsite/#/infoCenter/infoDetail/569646803/405/zhongbiao</t>
        </is>
      </c>
    </row>
    <row r="486">
      <c r="A486" s="10">
        <v>328.0</v>
      </c>
      <c r="B486" t="inlineStr" s="0">
        <is>
          <t>黄</t>
        </is>
      </c>
      <c r="C486" t="inlineStr" s="0">
        <is>
          <t>项目编号重复</t>
        </is>
      </c>
      <c r="D486" t="inlineStr" s="0">
        <is>
          <t>存在同编号、同链接、同项目名或同组合重复记录，需要确认是否多包件/多公告。</t>
        </is>
      </c>
      <c r="E486" t="inlineStr" s="0">
        <is>
          <t>湛江市学校智慧食堂饭堂设备采购结果公告</t>
        </is>
      </c>
      <c r="F486" t="inlineStr" s="0">
        <is>
          <t>2026-01-12</t>
        </is>
      </c>
      <c r="G486" t="inlineStr" s="0">
        <is>
          <t>广东</t>
        </is>
      </c>
      <c r="H486" t="inlineStr" s="0">
        <is>
          <t>湛江</t>
        </is>
      </c>
      <c r="I486" s="10">
        <v>1010050.5</v>
      </c>
      <c r="J486" t="inlineStr" s="0">
        <is>
          <t>中国银行股份有限公司广东省分行</t>
        </is>
      </c>
      <c r="K486" t="inlineStr" s="0">
        <is>
          <t>广州彦诺智能科技发展有限公司</t>
        </is>
      </c>
      <c r="L486" t="inlineStr" s="0">
        <is>
          <t>https://qiye.qianlima.com/new_qd_yfbsite/#/infoCenter/infoDetail/569646803/405/zhongbiao</t>
        </is>
      </c>
    </row>
    <row r="487">
      <c r="A487" s="10">
        <v>329.0</v>
      </c>
      <c r="B487" t="inlineStr" s="0">
        <is>
          <t>黄</t>
        </is>
      </c>
      <c r="C487" t="inlineStr" s="0">
        <is>
          <t>同一供应商区域集中</t>
        </is>
      </c>
      <c r="D487" t="inlineStr" s="0">
        <is>
          <t>上海团餐通科技有限公司 在 辽宁 中标 3 次。</t>
        </is>
      </c>
      <c r="E487" t="inlineStr" s="0">
        <is>
          <t>中国银行股份有限公司沈阳分行沈阳市第三十一中学智慧食堂项目中标通知（原标题：中国银行股份有限公司沈阳分行沈阳市第三十一中学智慧食堂项目）</t>
        </is>
      </c>
      <c r="F487" t="inlineStr" s="0">
        <is>
          <t>2026-01-10</t>
        </is>
      </c>
      <c r="G487" t="inlineStr" s="0">
        <is>
          <t>辽宁</t>
        </is>
      </c>
      <c r="H487" t="inlineStr" s="0">
        <is>
          <t>沈阳</t>
        </is>
      </c>
      <c r="I487" s="10">
        <v>399900.25</v>
      </c>
      <c r="J487" t="inlineStr" s="0">
        <is>
          <t>中国银行股份有限公司沈阳分行</t>
        </is>
      </c>
      <c r="K487" t="inlineStr" s="0">
        <is>
          <t>上海团餐通科技有限公司</t>
        </is>
      </c>
      <c r="L487" t="inlineStr" s="0">
        <is>
          <t>https://qiye.qianlima.com/new_qd_yfbsite/#/infoCenter/infoDetail/569567510/2912/zhongbiao</t>
        </is>
      </c>
    </row>
    <row r="488">
      <c r="A488" s="10">
        <v>329.0</v>
      </c>
      <c r="B488" t="inlineStr" s="0">
        <is>
          <t>黄</t>
        </is>
      </c>
      <c r="C488" t="inlineStr" s="0">
        <is>
          <t>客户-供应商高频绑定</t>
        </is>
      </c>
      <c r="D488" t="inlineStr" s="0">
        <is>
          <t>中国银行股份有限公司沈阳分行 与 上海团餐通科技有限公司 在样本中出现 3 次。</t>
        </is>
      </c>
      <c r="E488" t="inlineStr" s="0">
        <is>
          <t>中国银行股份有限公司沈阳分行沈阳市第三十一中学智慧食堂项目中标通知（原标题：中国银行股份有限公司沈阳分行沈阳市第三十一中学智慧食堂项目）</t>
        </is>
      </c>
      <c r="F488" t="inlineStr" s="0">
        <is>
          <t>2026-01-10</t>
        </is>
      </c>
      <c r="G488" t="inlineStr" s="0">
        <is>
          <t>辽宁</t>
        </is>
      </c>
      <c r="H488" t="inlineStr" s="0">
        <is>
          <t>沈阳</t>
        </is>
      </c>
      <c r="I488" s="10">
        <v>399900.25</v>
      </c>
      <c r="J488" t="inlineStr" s="0">
        <is>
          <t>中国银行股份有限公司沈阳分行</t>
        </is>
      </c>
      <c r="K488" t="inlineStr" s="0">
        <is>
          <t>上海团餐通科技有限公司</t>
        </is>
      </c>
      <c r="L488" t="inlineStr" s="0">
        <is>
          <t>https://qiye.qianlima.com/new_qd_yfbsite/#/infoCenter/infoDetail/569567510/2912/zhongbiao</t>
        </is>
      </c>
    </row>
    <row r="489">
      <c r="A489" s="10">
        <v>331.0</v>
      </c>
      <c r="B489" t="inlineStr" s="0">
        <is>
          <t>黄</t>
        </is>
      </c>
      <c r="C489" t="inlineStr" s="0">
        <is>
          <t>金额缺失</t>
        </is>
      </c>
      <c r="D489" t="inlineStr" s="0">
        <is>
          <t>中标金额未披露，影响规模和商机评分。</t>
        </is>
      </c>
      <c r="E489" t="inlineStr" s="0">
        <is>
          <t>漳州片仔癀药业股份有限公司智慧食堂视觉结算系统建设项目比选结果公告</t>
        </is>
      </c>
      <c r="F489" t="inlineStr" s="0">
        <is>
          <t>2026-01-09</t>
        </is>
      </c>
      <c r="G489" t="inlineStr" s="0">
        <is>
          <t>福建</t>
        </is>
      </c>
      <c r="H489" t="inlineStr" s="0">
        <is>
          <t>漳州</t>
        </is>
      </c>
      <c r="I489" s="10"/>
      <c r="J489" t="inlineStr" s="0">
        <is>
          <t>漳州片仔癀药业股份有限公司</t>
        </is>
      </c>
      <c r="K489" t="inlineStr" s="0">
        <is>
          <t>招商银行股份有限公司厦门分行</t>
        </is>
      </c>
      <c r="L489" t="inlineStr" s="0">
        <is>
          <t>https://qiye.qianlima.com/new_qd_yfbsite/#/infoCenter/infoDetail/569508408/138/zhongbiao</t>
        </is>
      </c>
    </row>
    <row r="490">
      <c r="A490" s="10">
        <v>331.0</v>
      </c>
      <c r="B490" t="inlineStr" s="0">
        <is>
          <t>黄</t>
        </is>
      </c>
      <c r="C490" t="inlineStr" s="0">
        <is>
          <t>项目编号缺失</t>
        </is>
      </c>
      <c r="D490" t="inlineStr" s="0">
        <is>
          <t>项目编号为空或为占位符，追溯和去重可信度下降。</t>
        </is>
      </c>
      <c r="E490" t="inlineStr" s="0">
        <is>
          <t>漳州片仔癀药业股份有限公司智慧食堂视觉结算系统建设项目比选结果公告</t>
        </is>
      </c>
      <c r="F490" t="inlineStr" s="0">
        <is>
          <t>2026-01-09</t>
        </is>
      </c>
      <c r="G490" t="inlineStr" s="0">
        <is>
          <t>福建</t>
        </is>
      </c>
      <c r="H490" t="inlineStr" s="0">
        <is>
          <t>漳州</t>
        </is>
      </c>
      <c r="I490" s="10"/>
      <c r="J490" t="inlineStr" s="0">
        <is>
          <t>漳州片仔癀药业股份有限公司</t>
        </is>
      </c>
      <c r="K490" t="inlineStr" s="0">
        <is>
          <t>招商银行股份有限公司厦门分行</t>
        </is>
      </c>
      <c r="L490" t="inlineStr" s="0">
        <is>
          <t>https://qiye.qianlima.com/new_qd_yfbsite/#/infoCenter/infoDetail/569508408/138/zhongbiao</t>
        </is>
      </c>
    </row>
    <row r="491">
      <c r="A491" s="10">
        <v>333.0</v>
      </c>
      <c r="B491" t="inlineStr" s="0">
        <is>
          <t>黄</t>
        </is>
      </c>
      <c r="C491" t="inlineStr" s="0">
        <is>
          <t>金额缺失</t>
        </is>
      </c>
      <c r="D491" t="inlineStr" s="0">
        <is>
          <t>中标金额未披露，影响规模和商机评分。</t>
        </is>
      </c>
      <c r="E491" t="inlineStr" s="0">
        <is>
          <t>中色大冶供应链管理中心稀贵金属分公司智慧食堂采购项目二次成交公示</t>
        </is>
      </c>
      <c r="F491" t="inlineStr" s="0">
        <is>
          <t>2026-01-09</t>
        </is>
      </c>
      <c r="G491" t="inlineStr" s="0">
        <is>
          <t>湖北</t>
        </is>
      </c>
      <c r="H491" t="inlineStr" s="0">
        <is>
          <t>黄石</t>
        </is>
      </c>
      <c r="I491" s="10"/>
      <c r="J491" t="inlineStr" s="0">
        <is>
          <t>大冶有色金属集团控股有限公司大冶有色金属有限责任公司供应链管理中心</t>
        </is>
      </c>
      <c r="K491" t="inlineStr" s="0">
        <is>
          <t>广州市中崎商业机器股份有限公司</t>
        </is>
      </c>
      <c r="L491" t="inlineStr" s="0">
        <is>
          <t>https://qiye.qianlima.com/new_qd_yfbsite/#/infoCenter/infoDetail/569311882/1077/zhongbiao</t>
        </is>
      </c>
    </row>
    <row r="492">
      <c r="A492" s="10">
        <v>334.0</v>
      </c>
      <c r="B492" t="inlineStr" s="0">
        <is>
          <t>黄</t>
        </is>
      </c>
      <c r="C492" t="inlineStr" s="0">
        <is>
          <t>金额缺失</t>
        </is>
      </c>
      <c r="D492" t="inlineStr" s="0">
        <is>
          <t>中标金额未披露，影响规模和商机评分。</t>
        </is>
      </c>
      <c r="E492" t="inlineStr" s="0">
        <is>
          <t>中国电信商丘分公司2025年睢县智慧食堂技术服务DICT项目结果公示</t>
        </is>
      </c>
      <c r="F492" t="inlineStr" s="0">
        <is>
          <t>2026-01-09</t>
        </is>
      </c>
      <c r="G492" t="inlineStr" s="0">
        <is>
          <t>河南</t>
        </is>
      </c>
      <c r="H492" t="inlineStr" s="0">
        <is>
          <t>商丘</t>
        </is>
      </c>
      <c r="I492" s="10"/>
      <c r="J492" t="inlineStr" s="0">
        <is>
          <t>中国电信商丘分公司</t>
        </is>
      </c>
      <c r="K492" t="inlineStr" s="0">
        <is>
          <t>广州智威智能科技有限公司</t>
        </is>
      </c>
      <c r="L492" t="inlineStr" s="0">
        <is>
          <t>https://qiye.qianlima.com/new_qd_yfbsite/#/infoCenter/infoDetail/569299953/888/zhongbiao</t>
        </is>
      </c>
    </row>
    <row r="493">
      <c r="A493" s="10">
        <v>335.0</v>
      </c>
      <c r="B493" t="inlineStr" s="0">
        <is>
          <t>黄</t>
        </is>
      </c>
      <c r="C493" t="inlineStr" s="0">
        <is>
          <t>同一供应商频繁中标</t>
        </is>
      </c>
      <c r="D493" t="inlineStr" s="0">
        <is>
          <t>福建联迪商用设备有限公司 在样本中中标 6 次。</t>
        </is>
      </c>
      <c r="E493" t="inlineStr" s="0">
        <is>
          <t>【建行自采】与修水县机关事务管理中心合作开展智慧食堂系统对接赣餐码项目采购结果信息公开</t>
        </is>
      </c>
      <c r="F493" t="inlineStr" s="0">
        <is>
          <t>2026-01-08</t>
        </is>
      </c>
      <c r="G493" t="inlineStr" s="0">
        <is>
          <t>江西</t>
        </is>
      </c>
      <c r="H493" t="inlineStr" s="0">
        <is>
          <t>九江</t>
        </is>
      </c>
      <c r="I493" s="10">
        <v>187500.0</v>
      </c>
      <c r="J493" t="inlineStr" s="0">
        <is>
          <t>建行九江市分行</t>
        </is>
      </c>
      <c r="K493" t="inlineStr" s="0">
        <is>
          <t>福建联迪商用设备有限公司</t>
        </is>
      </c>
      <c r="L493" t="inlineStr" s="0">
        <is>
          <t>https://qiye.qianlima.com/new_qd_yfbsite/#/infoCenter/infoDetail/569179360/1451/zhongbiao</t>
        </is>
      </c>
    </row>
    <row r="494">
      <c r="A494" s="10">
        <v>335.0</v>
      </c>
      <c r="B494" t="inlineStr" s="0">
        <is>
          <t>黄</t>
        </is>
      </c>
      <c r="C494" t="inlineStr" s="0">
        <is>
          <t>项目编号缺失</t>
        </is>
      </c>
      <c r="D494" t="inlineStr" s="0">
        <is>
          <t>项目编号为空或为占位符，追溯和去重可信度下降。</t>
        </is>
      </c>
      <c r="E494" t="inlineStr" s="0">
        <is>
          <t>【建行自采】与修水县机关事务管理中心合作开展智慧食堂系统对接赣餐码项目采购结果信息公开</t>
        </is>
      </c>
      <c r="F494" t="inlineStr" s="0">
        <is>
          <t>2026-01-08</t>
        </is>
      </c>
      <c r="G494" t="inlineStr" s="0">
        <is>
          <t>江西</t>
        </is>
      </c>
      <c r="H494" t="inlineStr" s="0">
        <is>
          <t>九江</t>
        </is>
      </c>
      <c r="I494" s="10">
        <v>187500.0</v>
      </c>
      <c r="J494" t="inlineStr" s="0">
        <is>
          <t>建行九江市分行</t>
        </is>
      </c>
      <c r="K494" t="inlineStr" s="0">
        <is>
          <t>福建联迪商用设备有限公司</t>
        </is>
      </c>
      <c r="L494" t="inlineStr" s="0">
        <is>
          <t>https://qiye.qianlima.com/new_qd_yfbsite/#/infoCenter/infoDetail/569179360/1451/zhongbiao</t>
        </is>
      </c>
    </row>
    <row r="495">
      <c r="A495" s="10">
        <v>336.0</v>
      </c>
      <c r="B495" t="inlineStr" s="0">
        <is>
          <t>黄</t>
        </is>
      </c>
      <c r="C495" t="inlineStr" s="0">
        <is>
          <t>金额缺失</t>
        </is>
      </c>
      <c r="D495" t="inlineStr" s="0">
        <is>
          <t>中标金额未披露，影响规模和商机评分。</t>
        </is>
      </c>
      <c r="E495" t="inlineStr" s="0">
        <is>
          <t>招商银行采购结果公告</t>
        </is>
      </c>
      <c r="F495" t="inlineStr" s="0">
        <is>
          <t>2026-01-08</t>
        </is>
      </c>
      <c r="G495" t="inlineStr" s="0">
        <is>
          <t>山东</t>
        </is>
      </c>
      <c r="H495" t="inlineStr" s="0">
        <is>
          <t>青岛</t>
        </is>
      </c>
      <c r="I495" s="10"/>
      <c r="J495" t="inlineStr" s="0">
        <is>
          <t>招商银行股份有限公司青岛分行</t>
        </is>
      </c>
      <c r="K495" t="inlineStr" s="0">
        <is>
          <t>广东天波信息技术股份有限公司</t>
        </is>
      </c>
      <c r="L495" t="inlineStr" s="0">
        <is>
          <t>https://qiye.qianlima.com/new_qd_yfbsite/#/infoCenter/infoDetail/569146108/1743/zhongbiao</t>
        </is>
      </c>
    </row>
    <row r="496">
      <c r="A496" s="10">
        <v>336.0</v>
      </c>
      <c r="B496" t="inlineStr" s="0">
        <is>
          <t>黄</t>
        </is>
      </c>
      <c r="C496" t="inlineStr" s="0">
        <is>
          <t>项目名称重复</t>
        </is>
      </c>
      <c r="D496" t="inlineStr" s="0">
        <is>
          <t>存在同编号、同链接、同项目名或同组合重复记录，需要确认是否多包件/多公告。</t>
        </is>
      </c>
      <c r="E496" t="inlineStr" s="0">
        <is>
          <t>招商银行采购结果公告</t>
        </is>
      </c>
      <c r="F496" t="inlineStr" s="0">
        <is>
          <t>2026-01-08</t>
        </is>
      </c>
      <c r="G496" t="inlineStr" s="0">
        <is>
          <t>山东</t>
        </is>
      </c>
      <c r="H496" t="inlineStr" s="0">
        <is>
          <t>青岛</t>
        </is>
      </c>
      <c r="I496" s="10"/>
      <c r="J496" t="inlineStr" s="0">
        <is>
          <t>招商银行股份有限公司青岛分行</t>
        </is>
      </c>
      <c r="K496" t="inlineStr" s="0">
        <is>
          <t>广东天波信息技术股份有限公司</t>
        </is>
      </c>
      <c r="L496" t="inlineStr" s="0">
        <is>
          <t>https://qiye.qianlima.com/new_qd_yfbsite/#/infoCenter/infoDetail/569146108/1743/zhongbiao</t>
        </is>
      </c>
    </row>
    <row r="497">
      <c r="A497" s="10">
        <v>337.0</v>
      </c>
      <c r="B497" t="inlineStr" s="0">
        <is>
          <t>黄</t>
        </is>
      </c>
      <c r="C497" t="inlineStr" s="0">
        <is>
          <t>同一供应商区域集中</t>
        </is>
      </c>
      <c r="D497" t="inlineStr" s="0">
        <is>
          <t>沈阳诚真餐饮有限公司 在 辽宁 中标 3 次。</t>
        </is>
      </c>
      <c r="E497" t="inlineStr" s="0">
        <is>
          <t>沈阳市第八十八中学招标采购食堂委托服务结果公告</t>
        </is>
      </c>
      <c r="F497" t="inlineStr" s="0">
        <is>
          <t>2026-01-07</t>
        </is>
      </c>
      <c r="G497" t="inlineStr" s="0">
        <is>
          <t>辽宁</t>
        </is>
      </c>
      <c r="H497" t="inlineStr" s="0">
        <is>
          <t>沈阳</t>
        </is>
      </c>
      <c r="I497" s="10">
        <v>10587030.0</v>
      </c>
      <c r="J497" t="inlineStr" s="0">
        <is>
          <t>沈阳市第八十八中学</t>
        </is>
      </c>
      <c r="K497" t="inlineStr" s="0">
        <is>
          <t>沈阳诚真餐饮有限公司</t>
        </is>
      </c>
      <c r="L497" t="inlineStr" s="0">
        <is>
          <t>https://qiye.qianlima.com/new_qd_yfbsite/#/infoCenter/infoDetail/568755659/2914/zhongbiao</t>
        </is>
      </c>
    </row>
    <row r="498">
      <c r="A498" s="10">
        <v>338.0</v>
      </c>
      <c r="B498" t="inlineStr" s="0">
        <is>
          <t>黄</t>
        </is>
      </c>
      <c r="C498" t="inlineStr" s="0">
        <is>
          <t>客户-供应商高频绑定</t>
        </is>
      </c>
      <c r="D498" t="inlineStr" s="0">
        <is>
          <t>中国银行股份有限公司广东省分行 与 广州彦诺智能科技发展有限公司 在样本中出现 2 次。</t>
        </is>
      </c>
      <c r="E498" t="inlineStr" s="0">
        <is>
          <t>湛江市学校智慧食堂饭堂设备采购结果公示</t>
        </is>
      </c>
      <c r="F498" t="inlineStr" s="0">
        <is>
          <t>2026-01-06</t>
        </is>
      </c>
      <c r="G498" t="inlineStr" s="0">
        <is>
          <t>广东</t>
        </is>
      </c>
      <c r="H498" t="inlineStr" s="0">
        <is>
          <t>湛江</t>
        </is>
      </c>
      <c r="I498" s="10">
        <v>1010050.5</v>
      </c>
      <c r="J498" t="inlineStr" s="0">
        <is>
          <t>中国银行股份有限公司广东省分行</t>
        </is>
      </c>
      <c r="K498" t="inlineStr" s="0">
        <is>
          <t>广州彦诺智能科技发展有限公司</t>
        </is>
      </c>
      <c r="L498" t="inlineStr" s="0">
        <is>
          <t>https://qiye.qianlima.com/new_qd_yfbsite/#/infoCenter/infoDetail/568531963/405/zhongbiao</t>
        </is>
      </c>
    </row>
    <row r="499">
      <c r="A499" s="10">
        <v>338.0</v>
      </c>
      <c r="B499" t="inlineStr" s="0">
        <is>
          <t>黄</t>
        </is>
      </c>
      <c r="C499" t="inlineStr" s="0">
        <is>
          <t>项目编号重复</t>
        </is>
      </c>
      <c r="D499" t="inlineStr" s="0">
        <is>
          <t>存在同编号、同链接、同项目名或同组合重复记录，需要确认是否多包件/多公告。</t>
        </is>
      </c>
      <c r="E499" t="inlineStr" s="0">
        <is>
          <t>湛江市学校智慧食堂饭堂设备采购结果公示</t>
        </is>
      </c>
      <c r="F499" t="inlineStr" s="0">
        <is>
          <t>2026-01-06</t>
        </is>
      </c>
      <c r="G499" t="inlineStr" s="0">
        <is>
          <t>广东</t>
        </is>
      </c>
      <c r="H499" t="inlineStr" s="0">
        <is>
          <t>湛江</t>
        </is>
      </c>
      <c r="I499" s="10">
        <v>1010050.5</v>
      </c>
      <c r="J499" t="inlineStr" s="0">
        <is>
          <t>中国银行股份有限公司广东省分行</t>
        </is>
      </c>
      <c r="K499" t="inlineStr" s="0">
        <is>
          <t>广州彦诺智能科技发展有限公司</t>
        </is>
      </c>
      <c r="L499" t="inlineStr" s="0">
        <is>
          <t>https://qiye.qianlima.com/new_qd_yfbsite/#/infoCenter/infoDetail/568531963/405/zhongbiao</t>
        </is>
      </c>
    </row>
    <row r="500">
      <c r="A500" s="10">
        <v>339.0</v>
      </c>
      <c r="B500" t="inlineStr" s="0">
        <is>
          <t>黄</t>
        </is>
      </c>
      <c r="C500" t="inlineStr" s="0">
        <is>
          <t>同一供应商区域集中</t>
        </is>
      </c>
      <c r="D500" t="inlineStr" s="0">
        <is>
          <t>沈阳诚真餐饮有限公司 在 辽宁 中标 3 次。</t>
        </is>
      </c>
      <c r="E500" t="inlineStr" s="0">
        <is>
          <t>沈阳市第五十三中学食堂餐饮服务结果公告</t>
        </is>
      </c>
      <c r="F500" t="inlineStr" s="0">
        <is>
          <t>2026-01-06</t>
        </is>
      </c>
      <c r="G500" t="inlineStr" s="0">
        <is>
          <t>辽宁</t>
        </is>
      </c>
      <c r="H500" t="inlineStr" s="0">
        <is>
          <t>沈阳</t>
        </is>
      </c>
      <c r="I500" s="10">
        <v>24218670.0</v>
      </c>
      <c r="J500" t="inlineStr" s="0">
        <is>
          <t>沈阳市第五十三中学</t>
        </is>
      </c>
      <c r="K500" t="inlineStr" s="0">
        <is>
          <t>沈阳诚真餐饮有限公司</t>
        </is>
      </c>
      <c r="L500" t="inlineStr" s="0">
        <is>
          <t>https://qiye.qianlima.com/new_qd_yfbsite/#/infoCenter/infoDetail/568410699/2914/zhongbiao</t>
        </is>
      </c>
    </row>
    <row r="501">
      <c r="A501" s="10">
        <v>341.0</v>
      </c>
      <c r="B501" t="inlineStr" s="0">
        <is>
          <t>黄</t>
        </is>
      </c>
      <c r="C501" t="inlineStr" s="0">
        <is>
          <t>项目编号缺失</t>
        </is>
      </c>
      <c r="D501" t="inlineStr" s="0">
        <is>
          <t>项目编号为空或为占位符，追溯和去重可信度下降。</t>
        </is>
      </c>
      <c r="E501" t="inlineStr" s="0">
        <is>
          <t>【建行自采】江苏天海特种装备有限公司个性化智慧食堂项目采购结果信息公开</t>
        </is>
      </c>
      <c r="F501" t="inlineStr" s="0">
        <is>
          <t>2026-01-05</t>
        </is>
      </c>
      <c r="G501" t="inlineStr" s="0">
        <is>
          <t>江苏</t>
        </is>
      </c>
      <c r="H501" t="inlineStr" s="0">
        <is>
          <t>镇江</t>
        </is>
      </c>
      <c r="I501" s="10">
        <v>102000.0</v>
      </c>
      <c r="J501" t="inlineStr" s="0">
        <is>
          <t>建行镇江分行</t>
        </is>
      </c>
      <c r="K501" t="inlineStr" s="0">
        <is>
          <t>瑞祥全球购超市有限公司</t>
        </is>
      </c>
      <c r="L501" t="inlineStr" s="0">
        <is>
          <t>https://qiye.qianlima.com/new_qd_yfbsite/#/infoCenter/infoDetail/568333740/1319/zhongbiao</t>
        </is>
      </c>
    </row>
    <row r="502">
      <c r="A502" s="10">
        <v>342.0</v>
      </c>
      <c r="B502" t="inlineStr" s="0">
        <is>
          <t>黄</t>
        </is>
      </c>
      <c r="C502" t="inlineStr" s="0">
        <is>
          <t>金额缺失</t>
        </is>
      </c>
      <c r="D502" t="inlineStr" s="0">
        <is>
          <t>中标金额未披露，影响规模和商机评分。</t>
        </is>
      </c>
      <c r="E502" t="inlineStr" s="0">
        <is>
          <t>中国电信红河分公司2025年金平星辰实验学校智慧食堂+数字校园服务项目公开询比结果公示</t>
        </is>
      </c>
      <c r="F502" t="inlineStr" s="0">
        <is>
          <t>2026-01-05</t>
        </is>
      </c>
      <c r="G502" t="inlineStr" s="0">
        <is>
          <t>云南</t>
        </is>
      </c>
      <c r="H502" t="inlineStr" s="0">
        <is>
          <t>红河</t>
        </is>
      </c>
      <c r="I502" s="10"/>
      <c r="J502" t="inlineStr" s="0">
        <is>
          <t>中国电信红河分公司</t>
        </is>
      </c>
      <c r="K502" t="inlineStr" s="0">
        <is>
          <t>云南阡陌科技有限公司</t>
        </is>
      </c>
      <c r="L502" t="inlineStr" s="0">
        <is>
          <t>https://qiye.qianlima.com/new_qd_yfbsite/#/infoCenter/infoDetail/568291256/2507/zhongbiao</t>
        </is>
      </c>
    </row>
    <row r="503">
      <c r="A503" s="10">
        <v>343.0</v>
      </c>
      <c r="B503" t="inlineStr" s="0">
        <is>
          <t>黄</t>
        </is>
      </c>
      <c r="C503" t="inlineStr" s="0">
        <is>
          <t>同一供应商频繁中标</t>
        </is>
      </c>
      <c r="D503" t="inlineStr" s="0">
        <is>
          <t>广东优信无限网络股份有限公司 在样本中中标 6 次。</t>
        </is>
      </c>
      <c r="E503" t="inlineStr" s="0">
        <is>
          <t>建行咸宁分行咸宁市机关事务服务中心智慧食堂项目中标公告</t>
        </is>
      </c>
      <c r="F503" t="inlineStr" s="0">
        <is>
          <t>2026-01-05</t>
        </is>
      </c>
      <c r="G503" t="inlineStr" s="0">
        <is>
          <t>湖北</t>
        </is>
      </c>
      <c r="H503" t="inlineStr" s="0">
        <is>
          <t>咸宁</t>
        </is>
      </c>
      <c r="I503" s="10">
        <v>448200.0</v>
      </c>
      <c r="J503" t="inlineStr" s="0">
        <is>
          <t>中国建设银行股份有限公司咸宁分行</t>
        </is>
      </c>
      <c r="K503" t="inlineStr" s="0">
        <is>
          <t>广东优信无限网络股份有限公司</t>
        </is>
      </c>
      <c r="L503" t="inlineStr" s="0">
        <is>
          <t>https://qiye.qianlima.com/new_qd_yfbsite/#/infoCenter/infoDetail/568215720/1110/zhongbiao</t>
        </is>
      </c>
    </row>
  </sheetData>
  <autoFilter ref="A1:L503"/>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B346"/>
  <sheetViews>
    <sheetView workbookViewId="0">
      <pane ySplit="1" topLeftCell="A2" activePane="bottomLeft" state="frozen"/>
    </sheetView>
  </sheetViews>
  <sheetFormatPr defaultRowHeight="18"/>
  <cols>
    <col min="1" max="1" width="12" customWidth="1"/>
    <col min="2" max="2" width="48" customWidth="1"/>
    <col min="3" max="3" width="14" customWidth="1"/>
    <col min="4" max="4" width="12" customWidth="1"/>
    <col min="5" max="5" width="12" customWidth="1"/>
    <col min="6" max="6" width="12" customWidth="1"/>
    <col min="7" max="7" width="12" customWidth="1"/>
    <col min="8" max="8" width="12" customWidth="1"/>
    <col min="9" max="9" width="15" customWidth="1"/>
    <col min="10" max="10" width="34" customWidth="1"/>
    <col min="11" max="11" width="15" customWidth="1"/>
    <col min="12" max="12" width="17" customWidth="1"/>
    <col min="13" max="13" width="34" customWidth="1"/>
    <col min="14" max="14" width="15" customWidth="1"/>
    <col min="15" max="15" width="17" customWidth="1"/>
    <col min="16" max="16" width="14" customWidth="1"/>
    <col min="17" max="17" width="14" customWidth="1"/>
    <col min="18" max="18" width="12" customWidth="1"/>
    <col min="19" max="19" width="48" customWidth="1"/>
    <col min="20" max="20" width="12" customWidth="1"/>
    <col min="21" max="21" width="13" customWidth="1"/>
    <col min="22" max="22" width="12" customWidth="1"/>
    <col min="23" max="23" width="12" customWidth="1"/>
    <col min="24" max="24" width="14" customWidth="1"/>
    <col min="25" max="25" width="15" customWidth="1"/>
    <col min="26" max="26" width="15" customWidth="1"/>
    <col min="27" max="27" width="12" customWidth="1"/>
    <col min="28" max="28" width="12" customWidth="1"/>
  </cols>
  <sheetData>
    <row r="1">
      <c r="A1" t="inlineStr" s="4">
        <is>
          <t>关键词</t>
        </is>
      </c>
      <c r="B1" t="inlineStr" s="4">
        <is>
          <t>项目名称</t>
        </is>
      </c>
      <c r="C1" t="inlineStr" s="4">
        <is>
          <t>信息发布时间</t>
        </is>
      </c>
      <c r="D1" t="inlineStr" s="4">
        <is>
          <t>项目编号</t>
        </is>
      </c>
      <c r="E1" t="inlineStr" s="4">
        <is>
          <t>发布省份</t>
        </is>
      </c>
      <c r="F1" t="inlineStr" s="4">
        <is>
          <t>发布市级</t>
        </is>
      </c>
      <c r="G1" t="inlineStr" s="4">
        <is>
          <t>发布区级</t>
        </is>
      </c>
      <c r="H1" t="inlineStr" s="4">
        <is>
          <t>中标阶段</t>
        </is>
      </c>
      <c r="I1" t="inlineStr" s="4">
        <is>
          <t>中标金额（元）</t>
        </is>
      </c>
      <c r="J1" t="inlineStr" s="4">
        <is>
          <t>招标单位</t>
        </is>
      </c>
      <c r="K1" t="inlineStr" s="4">
        <is>
          <t>招标单位联系人</t>
        </is>
      </c>
      <c r="L1" t="inlineStr" s="4">
        <is>
          <t>招标单位联系人电话</t>
        </is>
      </c>
      <c r="M1" t="inlineStr" s="4">
        <is>
          <t>中标单位</t>
        </is>
      </c>
      <c r="N1" t="inlineStr" s="4">
        <is>
          <t>中标单位联系人</t>
        </is>
      </c>
      <c r="O1" t="inlineStr" s="4">
        <is>
          <t>中标单位联系人电话</t>
        </is>
      </c>
      <c r="P1" t="inlineStr" s="4">
        <is>
          <t>合同开始时间</t>
        </is>
      </c>
      <c r="Q1" t="inlineStr" s="4">
        <is>
          <t>合同结束时间</t>
        </is>
      </c>
      <c r="R1" t="inlineStr" s="4">
        <is>
          <t>合同工期</t>
        </is>
      </c>
      <c r="S1" t="inlineStr" s="4">
        <is>
          <t>官网查看地址</t>
        </is>
      </c>
      <c r="T1" t="inlineStr" s="4">
        <is>
          <t>金额数值</t>
        </is>
      </c>
      <c r="U1" t="inlineStr" s="4">
        <is>
          <t>金额_万元</t>
        </is>
      </c>
      <c r="V1" t="inlineStr" s="4">
        <is>
          <t>发布时间</t>
        </is>
      </c>
      <c r="W1" t="inlineStr" s="4">
        <is>
          <t>月份</t>
        </is>
      </c>
      <c r="X1" t="inlineStr" s="4">
        <is>
          <t>合同工期天数</t>
        </is>
      </c>
      <c r="Y1" t="inlineStr" s="4">
        <is>
          <t>招标联系人可用</t>
        </is>
      </c>
      <c r="Z1" t="inlineStr" s="4">
        <is>
          <t>中标联系人可用</t>
        </is>
      </c>
      <c r="AA1" t="inlineStr" s="4">
        <is>
          <t>需求类型</t>
        </is>
      </c>
      <c r="AB1" t="inlineStr" s="4">
        <is>
          <t>客户类型</t>
        </is>
      </c>
    </row>
    <row r="2">
      <c r="A2" t="inlineStr" s="0">
        <is>
          <t>智慧食堂</t>
        </is>
      </c>
      <c r="B2" t="inlineStr" s="0">
        <is>
          <t>南昌市人民医院（二期）银医项目软硬件系统升级及智慧食堂项目采购结果信息公开</t>
        </is>
      </c>
      <c r="C2" t="inlineStr" s="0">
        <is>
          <t>2026/06/12</t>
        </is>
      </c>
      <c r="D2" s="0"/>
      <c r="E2" t="inlineStr" s="0">
        <is>
          <t>江西</t>
        </is>
      </c>
      <c r="F2" t="inlineStr" s="0">
        <is>
          <t>南昌</t>
        </is>
      </c>
      <c r="G2" s="0"/>
      <c r="H2" t="inlineStr" s="0">
        <is>
          <t>中标通知</t>
        </is>
      </c>
      <c r="I2" s="10">
        <v>2688800.0</v>
      </c>
      <c r="J2" t="inlineStr" s="0">
        <is>
          <t>南昌市人民医院</t>
        </is>
      </c>
      <c r="K2" s="0"/>
      <c r="L2" s="0"/>
      <c r="M2" t="inlineStr" s="0">
        <is>
          <t>江西柯尼塞格信息技术服务有限公司</t>
        </is>
      </c>
      <c r="N2" s="0"/>
      <c r="O2" s="0"/>
      <c r="P2" s="0"/>
      <c r="Q2" s="0"/>
      <c r="R2" s="10">
        <v>1825.0</v>
      </c>
      <c r="S2" t="inlineStr" s="0">
        <is>
          <t>https://qiye.qianlima.com/new_qd_yfbsite/#/infoCenter/infoDetail/605027688/1392/zhongbiao</t>
        </is>
      </c>
      <c r="T2" s="10">
        <v>2688800.0</v>
      </c>
      <c r="U2" s="10">
        <v>268.88</v>
      </c>
      <c r="V2" t="inlineStr" s="0">
        <is>
          <t>2026-06-12</t>
        </is>
      </c>
      <c r="W2" t="inlineStr" s="0">
        <is>
          <t>2026-06</t>
        </is>
      </c>
      <c r="X2" s="10">
        <v>1825.0</v>
      </c>
      <c r="Y2" t="inlineStr" s="0">
        <is>
          <t>False</t>
        </is>
      </c>
      <c r="Z2" t="inlineStr" s="0">
        <is>
          <t>False</t>
        </is>
      </c>
      <c r="AA2" t="inlineStr" s="0">
        <is>
          <t>硬件设备/终端</t>
        </is>
      </c>
      <c r="AB2" t="inlineStr" s="0">
        <is>
          <t>医院</t>
        </is>
      </c>
    </row>
    <row r="3">
      <c r="A3" t="inlineStr" s="0">
        <is>
          <t>智慧食堂</t>
        </is>
      </c>
      <c r="B3" t="inlineStr" s="0">
        <is>
          <t>2026-2028年度济宁烟草有限公司邹城营销部智慧食堂系统维保服务供应商选择项目结果公告</t>
        </is>
      </c>
      <c r="C3" t="inlineStr" s="0">
        <is>
          <t>2026/06/11</t>
        </is>
      </c>
      <c r="D3" t="inlineStr" s="0">
        <is>
          <t>C202605BA2002351680090</t>
        </is>
      </c>
      <c r="E3" t="inlineStr" s="0">
        <is>
          <t>山东</t>
        </is>
      </c>
      <c r="F3" t="inlineStr" s="0">
        <is>
          <t>济宁</t>
        </is>
      </c>
      <c r="G3" t="inlineStr" s="0">
        <is>
          <t>邹城市</t>
        </is>
      </c>
      <c r="H3" t="inlineStr" s="0">
        <is>
          <t>中标通知</t>
        </is>
      </c>
      <c r="I3" s="10">
        <v>45000.0</v>
      </c>
      <c r="J3" t="inlineStr" s="0">
        <is>
          <t>山东济宁烟草有限公司</t>
        </is>
      </c>
      <c r="K3" s="0"/>
      <c r="L3" t="inlineStr" s="0">
        <is>
          <t>0537-2070801</t>
        </is>
      </c>
      <c r="M3" t="inlineStr" s="0">
        <is>
          <t>山东博商缘信息科技发展有限公司</t>
        </is>
      </c>
      <c r="N3" s="0"/>
      <c r="O3" s="0"/>
      <c r="P3" s="0"/>
      <c r="Q3" s="0"/>
      <c r="R3" s="10">
        <v>1095.0</v>
      </c>
      <c r="S3" t="inlineStr" s="0">
        <is>
          <t>https://qiye.qianlima.com/new_qd_yfbsite/#/infoCenter/infoDetail/604570657/1794/zhongbiao</t>
        </is>
      </c>
      <c r="T3" s="10">
        <v>45000.0</v>
      </c>
      <c r="U3" s="10">
        <v>4.5</v>
      </c>
      <c r="V3" t="inlineStr" s="0">
        <is>
          <t>2026-06-11</t>
        </is>
      </c>
      <c r="W3" t="inlineStr" s="0">
        <is>
          <t>2026-06</t>
        </is>
      </c>
      <c r="X3" s="10">
        <v>1095.0</v>
      </c>
      <c r="Y3" t="inlineStr" s="0">
        <is>
          <t>True</t>
        </is>
      </c>
      <c r="Z3" t="inlineStr" s="0">
        <is>
          <t>False</t>
        </is>
      </c>
      <c r="AA3" t="inlineStr" s="0">
        <is>
          <t>系统维保/运维</t>
        </is>
      </c>
      <c r="AB3" t="inlineStr" s="0">
        <is>
          <t>国企</t>
        </is>
      </c>
    </row>
    <row r="4">
      <c r="A4" t="inlineStr" s="0">
        <is>
          <t>智慧食堂</t>
        </is>
      </c>
      <c r="B4" t="inlineStr" s="0">
        <is>
          <t>清水塘校区和科学城校区智慧食堂监管系统建设项目成交公告</t>
        </is>
      </c>
      <c r="C4" t="inlineStr" s="0">
        <is>
          <t>2026/06/10</t>
        </is>
      </c>
      <c r="D4" t="inlineStr" s="0">
        <is>
          <t>HZY-ZC-26013</t>
        </is>
      </c>
      <c r="E4" t="inlineStr" s="0">
        <is>
          <t>湖南</t>
        </is>
      </c>
      <c r="F4" t="inlineStr" s="0">
        <is>
          <t>长沙</t>
        </is>
      </c>
      <c r="G4" t="inlineStr" s="0">
        <is>
          <t>开福区</t>
        </is>
      </c>
      <c r="H4" t="inlineStr" s="0">
        <is>
          <t>中标通知</t>
        </is>
      </c>
      <c r="I4" s="10">
        <v>229568.0</v>
      </c>
      <c r="J4" t="inlineStr" s="0">
        <is>
          <t>湖南省长沙市第一中学</t>
        </is>
      </c>
      <c r="K4" t="inlineStr" s="0">
        <is>
          <t>蒋老师</t>
        </is>
      </c>
      <c r="L4" t="inlineStr" s="0">
        <is>
          <t>0731-84414392</t>
        </is>
      </c>
      <c r="M4" t="inlineStr" s="0">
        <is>
          <t>山东威尔数据股份有限公司</t>
        </is>
      </c>
      <c r="N4" s="0"/>
      <c r="O4" s="0"/>
      <c r="P4" s="0"/>
      <c r="Q4" s="0"/>
      <c r="R4" s="10"/>
      <c r="S4" t="inlineStr" s="0">
        <is>
          <t>https://qiye.qianlima.com/new_qd_yfbsite/#/infoCenter/infoDetail/604433366/3465/zhongbiao</t>
        </is>
      </c>
      <c r="T4" s="10">
        <v>229568.0</v>
      </c>
      <c r="U4" s="10">
        <v>22.9568</v>
      </c>
      <c r="V4" t="inlineStr" s="0">
        <is>
          <t>2026-06-10</t>
        </is>
      </c>
      <c r="W4" t="inlineStr" s="0">
        <is>
          <t>2026-06</t>
        </is>
      </c>
      <c r="X4" s="10"/>
      <c r="Y4" t="inlineStr" s="0">
        <is>
          <t>True</t>
        </is>
      </c>
      <c r="Z4" t="inlineStr" s="0">
        <is>
          <t>False</t>
        </is>
      </c>
      <c r="AA4" t="inlineStr" s="0">
        <is>
          <t>软件系统/平台</t>
        </is>
      </c>
      <c r="AB4" t="inlineStr" s="0">
        <is>
          <t>学校</t>
        </is>
      </c>
    </row>
    <row r="5">
      <c r="A5" t="inlineStr" s="0">
        <is>
          <t>智慧食堂</t>
        </is>
      </c>
      <c r="B5" t="inlineStr" s="0">
        <is>
          <t>中煤陕西公司智慧食堂系统采购项目结果公告</t>
        </is>
      </c>
      <c r="C5" t="inlineStr" s="0">
        <is>
          <t>2026/06/10</t>
        </is>
      </c>
      <c r="D5" t="inlineStr" s="0">
        <is>
          <t>XJ20260506011</t>
        </is>
      </c>
      <c r="E5" t="inlineStr" s="0">
        <is>
          <t>陕西</t>
        </is>
      </c>
      <c r="F5" t="inlineStr" s="0">
        <is>
          <t>榆林</t>
        </is>
      </c>
      <c r="G5" s="0"/>
      <c r="H5" t="inlineStr" s="0">
        <is>
          <t>中标通知</t>
        </is>
      </c>
      <c r="I5" s="10">
        <v>214700.0</v>
      </c>
      <c r="J5" t="inlineStr" s="0">
        <is>
          <t>中煤陕西能源化工集团有限公司</t>
        </is>
      </c>
      <c r="K5" s="0"/>
      <c r="L5" s="0"/>
      <c r="M5" t="inlineStr" s="0">
        <is>
          <t>深圳市恒星智科技有限公司</t>
        </is>
      </c>
      <c r="N5" s="0"/>
      <c r="O5" s="0"/>
      <c r="P5" s="0"/>
      <c r="Q5" t="inlineStr" s="0">
        <is>
          <t>2026-06-12</t>
        </is>
      </c>
      <c r="R5" s="10"/>
      <c r="S5" t="inlineStr" s="0">
        <is>
          <t>https://qiye.qianlima.com/new_qd_yfbsite/#/infoCenter/infoDetail/604177436/1986/zhongbiao</t>
        </is>
      </c>
      <c r="T5" s="10">
        <v>214700.0</v>
      </c>
      <c r="U5" s="10">
        <v>21.47</v>
      </c>
      <c r="V5" t="inlineStr" s="0">
        <is>
          <t>2026-06-10</t>
        </is>
      </c>
      <c r="W5" t="inlineStr" s="0">
        <is>
          <t>2026-06</t>
        </is>
      </c>
      <c r="X5" s="10"/>
      <c r="Y5" t="inlineStr" s="0">
        <is>
          <t>False</t>
        </is>
      </c>
      <c r="Z5" t="inlineStr" s="0">
        <is>
          <t>False</t>
        </is>
      </c>
      <c r="AA5" t="inlineStr" s="0">
        <is>
          <t>软件系统/平台</t>
        </is>
      </c>
      <c r="AB5" t="inlineStr" s="0">
        <is>
          <t>国企</t>
        </is>
      </c>
    </row>
    <row r="6">
      <c r="A6" t="inlineStr" s="0">
        <is>
          <t>智慧食堂</t>
        </is>
      </c>
      <c r="B6" t="inlineStr" s="0">
        <is>
          <t>浦江县产权交易有限公司关于月泉东路888号智慧食堂设备采购项目中标(成交)结果公告</t>
        </is>
      </c>
      <c r="C6" t="inlineStr" s="0">
        <is>
          <t>2026/06/09</t>
        </is>
      </c>
      <c r="D6" t="inlineStr" s="0">
        <is>
          <t>PJCQGK(JYFZ)2026-0518</t>
        </is>
      </c>
      <c r="E6" t="inlineStr" s="0">
        <is>
          <t>浙江</t>
        </is>
      </c>
      <c r="F6" t="inlineStr" s="0">
        <is>
          <t>金华</t>
        </is>
      </c>
      <c r="G6" t="inlineStr" s="0">
        <is>
          <t>浦江县</t>
        </is>
      </c>
      <c r="H6" t="inlineStr" s="0">
        <is>
          <t>中标通知</t>
        </is>
      </c>
      <c r="I6" s="10">
        <v>5649120.0</v>
      </c>
      <c r="J6" t="inlineStr" s="0">
        <is>
          <t>浦江县教育发展有限责任公司</t>
        </is>
      </c>
      <c r="K6" s="0"/>
      <c r="L6" s="0">
        <v>15727923770.0</v>
      </c>
      <c r="M6" t="inlineStr" s="0">
        <is>
          <t>上海熙香智厨机器人有限公司</t>
        </is>
      </c>
      <c r="N6" s="0"/>
      <c r="O6" s="0"/>
      <c r="P6" s="0"/>
      <c r="Q6" s="0"/>
      <c r="R6" s="10"/>
      <c r="S6" t="inlineStr" s="0">
        <is>
          <t>https://qiye.qianlima.com/new_qd_yfbsite/#/infoCenter/infoDetail/603956301/2626/zhongbiao</t>
        </is>
      </c>
      <c r="T6" s="10">
        <v>5649120.0</v>
      </c>
      <c r="U6" s="10">
        <v>564.912</v>
      </c>
      <c r="V6" t="inlineStr" s="0">
        <is>
          <t>2026-06-09</t>
        </is>
      </c>
      <c r="W6" t="inlineStr" s="0">
        <is>
          <t>2026-06</t>
        </is>
      </c>
      <c r="X6" s="10"/>
      <c r="Y6" t="inlineStr" s="0">
        <is>
          <t>True</t>
        </is>
      </c>
      <c r="Z6" t="inlineStr" s="0">
        <is>
          <t>False</t>
        </is>
      </c>
      <c r="AA6" t="inlineStr" s="0">
        <is>
          <t>硬件设备/终端</t>
        </is>
      </c>
      <c r="AB6" t="inlineStr" s="0">
        <is>
          <t>学校</t>
        </is>
      </c>
    </row>
    <row r="7">
      <c r="A7" t="inlineStr" s="0">
        <is>
          <t>智慧食堂</t>
        </is>
      </c>
      <c r="B7" t="inlineStr" s="0">
        <is>
          <t>【建行自采】红河职业技术学院智慧食堂刷脸收银设备自采项目采购结果信息公开</t>
        </is>
      </c>
      <c r="C7" t="inlineStr" s="0">
        <is>
          <t>2026/06/09</t>
        </is>
      </c>
      <c r="D7" s="0"/>
      <c r="E7" t="inlineStr" s="0">
        <is>
          <t>云南</t>
        </is>
      </c>
      <c r="F7" t="inlineStr" s="0">
        <is>
          <t>红河</t>
        </is>
      </c>
      <c r="G7" t="inlineStr" s="0">
        <is>
          <t>红河县</t>
        </is>
      </c>
      <c r="H7" t="inlineStr" s="0">
        <is>
          <t>中标通知</t>
        </is>
      </c>
      <c r="I7" s="10">
        <v>175400.0</v>
      </c>
      <c r="J7" t="inlineStr" s="0">
        <is>
          <t>建行红河州分行</t>
        </is>
      </c>
      <c r="K7" s="0"/>
      <c r="L7" s="0"/>
      <c r="M7" t="inlineStr" s="0">
        <is>
          <t>新开普电子股份有限公司</t>
        </is>
      </c>
      <c r="N7" s="0"/>
      <c r="O7" s="0"/>
      <c r="P7" s="0"/>
      <c r="Q7" s="0"/>
      <c r="R7" s="10"/>
      <c r="S7" t="inlineStr" s="0">
        <is>
          <t>https://qiye.qianlima.com/new_qd_yfbsite/#/infoCenter/infoDetail/603938027/2507/zhongbiao</t>
        </is>
      </c>
      <c r="T7" s="10">
        <v>175400.0</v>
      </c>
      <c r="U7" s="10">
        <v>17.54</v>
      </c>
      <c r="V7" t="inlineStr" s="0">
        <is>
          <t>2026-06-09</t>
        </is>
      </c>
      <c r="W7" t="inlineStr" s="0">
        <is>
          <t>2026-06</t>
        </is>
      </c>
      <c r="X7" s="10"/>
      <c r="Y7" t="inlineStr" s="0">
        <is>
          <t>False</t>
        </is>
      </c>
      <c r="Z7" t="inlineStr" s="0">
        <is>
          <t>False</t>
        </is>
      </c>
      <c r="AA7" t="inlineStr" s="0">
        <is>
          <t>硬件设备/终端</t>
        </is>
      </c>
      <c r="AB7" t="inlineStr" s="0">
        <is>
          <t>银行</t>
        </is>
      </c>
    </row>
    <row r="8">
      <c r="A8" t="inlineStr" s="0">
        <is>
          <t>智慧食堂</t>
        </is>
      </c>
      <c r="B8" t="inlineStr" s="0">
        <is>
          <t>采购智慧食堂监控设备竞价成交公告</t>
        </is>
      </c>
      <c r="C8" t="inlineStr" s="0">
        <is>
          <t>2026/06/09</t>
        </is>
      </c>
      <c r="D8" s="0">
        <v>6.202606010952071e+16</v>
      </c>
      <c r="E8" t="inlineStr" s="0">
        <is>
          <t>青海</t>
        </is>
      </c>
      <c r="F8" t="inlineStr" s="0">
        <is>
          <t>西宁</t>
        </is>
      </c>
      <c r="G8" t="inlineStr" s="0">
        <is>
          <t>湟中县</t>
        </is>
      </c>
      <c r="H8" t="inlineStr" s="0">
        <is>
          <t>中标通知</t>
        </is>
      </c>
      <c r="I8" s="10">
        <v>13285.0</v>
      </c>
      <c r="J8" t="inlineStr" s="0">
        <is>
          <t>西宁市湟中区西堡镇中心学校</t>
        </is>
      </c>
      <c r="K8" t="inlineStr" s="0">
        <is>
          <t>张玉福</t>
        </is>
      </c>
      <c r="L8" s="0">
        <v>17725238113.0</v>
      </c>
      <c r="M8" t="inlineStr" s="0">
        <is>
          <t>青海云润电子商务有限公司</t>
        </is>
      </c>
      <c r="N8" s="0"/>
      <c r="O8" s="0"/>
      <c r="P8" s="0"/>
      <c r="Q8" s="0"/>
      <c r="R8" s="10"/>
      <c r="S8" t="inlineStr" s="0">
        <is>
          <t>https://qiye.qianlima.com/new_qd_yfbsite/#/infoCenter/infoDetail/603875458/1727/zhongbiao</t>
        </is>
      </c>
      <c r="T8" s="10">
        <v>13285.0</v>
      </c>
      <c r="U8" s="10">
        <v>1.3285</v>
      </c>
      <c r="V8" t="inlineStr" s="0">
        <is>
          <t>2026-06-09</t>
        </is>
      </c>
      <c r="W8" t="inlineStr" s="0">
        <is>
          <t>2026-06</t>
        </is>
      </c>
      <c r="X8" s="10"/>
      <c r="Y8" t="inlineStr" s="0">
        <is>
          <t>True</t>
        </is>
      </c>
      <c r="Z8" t="inlineStr" s="0">
        <is>
          <t>False</t>
        </is>
      </c>
      <c r="AA8" t="inlineStr" s="0">
        <is>
          <t>硬件设备/终端</t>
        </is>
      </c>
      <c r="AB8" t="inlineStr" s="0">
        <is>
          <t>学校</t>
        </is>
      </c>
    </row>
    <row r="9">
      <c r="A9" t="inlineStr" s="0">
        <is>
          <t>智慧食堂</t>
        </is>
      </c>
      <c r="B9" t="inlineStr" s="0">
        <is>
          <t>"建行生活"全省智慧食堂机具设备采购项目中标公告</t>
        </is>
      </c>
      <c r="C9" t="inlineStr" s="0">
        <is>
          <t>2026/06/09</t>
        </is>
      </c>
      <c r="D9" t="inlineStr" s="0">
        <is>
          <t>ZCZB-2026-JH-10</t>
        </is>
      </c>
      <c r="E9" t="inlineStr" s="0">
        <is>
          <t>河北</t>
        </is>
      </c>
      <c r="F9" t="inlineStr" s="0">
        <is>
          <t>石家庄</t>
        </is>
      </c>
      <c r="G9" s="0"/>
      <c r="H9" t="inlineStr" s="0">
        <is>
          <t>中标通知</t>
        </is>
      </c>
      <c r="I9" s="10">
        <v>3984380.0</v>
      </c>
      <c r="J9" t="inlineStr" s="0">
        <is>
          <t>中国建设银行股份有限公司河北省分行</t>
        </is>
      </c>
      <c r="K9" t="inlineStr" s="0">
        <is>
          <t>郭经理</t>
        </is>
      </c>
      <c r="L9" t="inlineStr" s="0">
        <is>
          <t>0311-88601759</t>
        </is>
      </c>
      <c r="M9" t="inlineStr" s="0">
        <is>
          <t>福建升腾资讯有限公司</t>
        </is>
      </c>
      <c r="N9" s="0"/>
      <c r="O9" s="0"/>
      <c r="P9" s="0"/>
      <c r="Q9" s="0"/>
      <c r="R9" s="10">
        <v>7.0</v>
      </c>
      <c r="S9" t="inlineStr" s="0">
        <is>
          <t>https://qiye.qianlima.com/new_qd_yfbsite/#/infoCenter/infoDetail/603787920/653/zhongbiao</t>
        </is>
      </c>
      <c r="T9" s="10">
        <v>3984380.0</v>
      </c>
      <c r="U9" s="10">
        <v>398.438</v>
      </c>
      <c r="V9" t="inlineStr" s="0">
        <is>
          <t>2026-06-09</t>
        </is>
      </c>
      <c r="W9" t="inlineStr" s="0">
        <is>
          <t>2026-06</t>
        </is>
      </c>
      <c r="X9" s="10">
        <v>7.0</v>
      </c>
      <c r="Y9" t="inlineStr" s="0">
        <is>
          <t>True</t>
        </is>
      </c>
      <c r="Z9" t="inlineStr" s="0">
        <is>
          <t>False</t>
        </is>
      </c>
      <c r="AA9" t="inlineStr" s="0">
        <is>
          <t>硬件设备/终端</t>
        </is>
      </c>
      <c r="AB9" t="inlineStr" s="0">
        <is>
          <t>银行</t>
        </is>
      </c>
    </row>
    <row r="10">
      <c r="A10" t="inlineStr" s="0">
        <is>
          <t>智慧食堂</t>
        </is>
      </c>
      <c r="B10" t="inlineStr" s="0">
        <is>
          <t>"建行生活"全省智慧食堂机具设备采购项目中标公告(该信息已更新即将删除)</t>
        </is>
      </c>
      <c r="C10" t="inlineStr" s="0">
        <is>
          <t>2026/06/09</t>
        </is>
      </c>
      <c r="D10" t="inlineStr" s="0">
        <is>
          <t>ZCZB-2026-JH-10</t>
        </is>
      </c>
      <c r="E10" t="inlineStr" s="0">
        <is>
          <t>河北</t>
        </is>
      </c>
      <c r="F10" t="inlineStr" s="0">
        <is>
          <t>石家庄</t>
        </is>
      </c>
      <c r="G10" s="0"/>
      <c r="H10" t="inlineStr" s="0">
        <is>
          <t>中标通知</t>
        </is>
      </c>
      <c r="I10" s="10">
        <v>3984380.0</v>
      </c>
      <c r="J10" t="inlineStr" s="0">
        <is>
          <t>中国建设银行股份有限公司河北省分行</t>
        </is>
      </c>
      <c r="K10" t="inlineStr" s="0">
        <is>
          <t>郭经理</t>
        </is>
      </c>
      <c r="L10" t="inlineStr" s="0">
        <is>
          <t>0311-88601759</t>
        </is>
      </c>
      <c r="M10" t="inlineStr" s="0">
        <is>
          <t>福建升腾资讯有限公司</t>
        </is>
      </c>
      <c r="N10" s="0"/>
      <c r="O10" s="0"/>
      <c r="P10" s="0"/>
      <c r="Q10" s="0"/>
      <c r="R10" s="10"/>
      <c r="S10" t="inlineStr" s="0">
        <is>
          <t>https://qiye.qianlima.com/new_qd_yfbsite/#/infoCenter/infoDetail/604100354/653/zhongbiao</t>
        </is>
      </c>
      <c r="T10" s="10">
        <v>3984380.0</v>
      </c>
      <c r="U10" s="10">
        <v>398.438</v>
      </c>
      <c r="V10" t="inlineStr" s="0">
        <is>
          <t>2026-06-09</t>
        </is>
      </c>
      <c r="W10" t="inlineStr" s="0">
        <is>
          <t>2026-06</t>
        </is>
      </c>
      <c r="X10" s="10"/>
      <c r="Y10" t="inlineStr" s="0">
        <is>
          <t>True</t>
        </is>
      </c>
      <c r="Z10" t="inlineStr" s="0">
        <is>
          <t>False</t>
        </is>
      </c>
      <c r="AA10" t="inlineStr" s="0">
        <is>
          <t>硬件设备/终端</t>
        </is>
      </c>
      <c r="AB10" t="inlineStr" s="0">
        <is>
          <t>银行</t>
        </is>
      </c>
    </row>
    <row r="11">
      <c r="A11" t="inlineStr" s="0">
        <is>
          <t>智慧食堂</t>
        </is>
      </c>
      <c r="B11" t="inlineStr" s="0">
        <is>
          <t>2026年度三亚崖州湾科技城智慧食堂系统运维质保服务采购</t>
        </is>
      </c>
      <c r="C11" t="inlineStr" s="0">
        <is>
          <t>2026/06/08</t>
        </is>
      </c>
      <c r="D11" t="inlineStr" s="0">
        <is>
          <t>DZCG-2026-JYFW-GKXJ-QT0351</t>
        </is>
      </c>
      <c r="E11" t="inlineStr" s="0">
        <is>
          <t>海南</t>
        </is>
      </c>
      <c r="F11" t="inlineStr" s="0">
        <is>
          <t>三亚</t>
        </is>
      </c>
      <c r="G11" t="inlineStr" s="0">
        <is>
          <t>崖州区</t>
        </is>
      </c>
      <c r="H11" t="inlineStr" s="0">
        <is>
          <t>中标通知</t>
        </is>
      </c>
      <c r="I11" s="10">
        <v>156500.0</v>
      </c>
      <c r="J11" t="inlineStr" s="0">
        <is>
          <t>三亚崖州湾数字科信有限公司</t>
        </is>
      </c>
      <c r="K11" s="0"/>
      <c r="L11" s="0"/>
      <c r="M11" t="inlineStr" s="0">
        <is>
          <t>海南远征数字科技有限公司</t>
        </is>
      </c>
      <c r="N11" s="0"/>
      <c r="O11" s="0"/>
      <c r="P11" s="0"/>
      <c r="Q11" s="0"/>
      <c r="R11" s="10">
        <v>365.0</v>
      </c>
      <c r="S11" t="inlineStr" s="0">
        <is>
          <t>https://qiye.qianlima.com/new_qd_yfbsite/#/infoCenter/infoDetail/603746914/3273/zhongbiao</t>
        </is>
      </c>
      <c r="T11" s="10">
        <v>156500.0</v>
      </c>
      <c r="U11" s="10">
        <v>15.65</v>
      </c>
      <c r="V11" t="inlineStr" s="0">
        <is>
          <t>2026-06-08</t>
        </is>
      </c>
      <c r="W11" t="inlineStr" s="0">
        <is>
          <t>2026-06</t>
        </is>
      </c>
      <c r="X11" s="10">
        <v>365.0</v>
      </c>
      <c r="Y11" t="inlineStr" s="0">
        <is>
          <t>False</t>
        </is>
      </c>
      <c r="Z11" t="inlineStr" s="0">
        <is>
          <t>False</t>
        </is>
      </c>
      <c r="AA11" t="inlineStr" s="0">
        <is>
          <t>系统维保/运维</t>
        </is>
      </c>
      <c r="AB11" t="inlineStr" s="0">
        <is>
          <t>企业/其他公司</t>
        </is>
      </c>
    </row>
    <row r="12">
      <c r="A12" t="inlineStr" s="0">
        <is>
          <t>智慧食堂</t>
        </is>
      </c>
      <c r="B12" t="inlineStr" s="0">
        <is>
          <t>河南省分行“智慧院区综合服务平台”项目(二次)中标公告</t>
        </is>
      </c>
      <c r="C12" t="inlineStr" s="0">
        <is>
          <t>2026/06/08</t>
        </is>
      </c>
      <c r="D12" t="inlineStr" s="0">
        <is>
          <t>N_HA260040/02</t>
        </is>
      </c>
      <c r="E12" t="inlineStr" s="0">
        <is>
          <t>河南</t>
        </is>
      </c>
      <c r="F12" t="inlineStr" s="0">
        <is>
          <t>郑州</t>
        </is>
      </c>
      <c r="G12" t="inlineStr" s="0">
        <is>
          <t>金水区</t>
        </is>
      </c>
      <c r="H12" t="inlineStr" s="0">
        <is>
          <t>中标通知</t>
        </is>
      </c>
      <c r="I12" s="10">
        <v>25950000.0</v>
      </c>
      <c r="J12" t="inlineStr" s="0">
        <is>
          <t>中国建设银行股份有限公司河南省分行</t>
        </is>
      </c>
      <c r="K12" t="inlineStr" s="0">
        <is>
          <t>赵女士</t>
        </is>
      </c>
      <c r="L12" t="inlineStr" s="0">
        <is>
          <t>0371-65556092</t>
        </is>
      </c>
      <c r="M12" t="inlineStr" s="0">
        <is>
          <t>正元智慧集团股份有限公司</t>
        </is>
      </c>
      <c r="N12" s="0"/>
      <c r="O12" s="0"/>
      <c r="P12" s="0"/>
      <c r="Q12" s="0"/>
      <c r="R12" s="10"/>
      <c r="S12" t="inlineStr" s="0">
        <is>
          <t>https://qiye.qianlima.com/new_qd_yfbsite/#/infoCenter/infoDetail/603655017/3047/zhongbiao</t>
        </is>
      </c>
      <c r="T12" s="10">
        <v>25950000.0</v>
      </c>
      <c r="U12" s="10">
        <v>2595.0</v>
      </c>
      <c r="V12" t="inlineStr" s="0">
        <is>
          <t>2026-06-08</t>
        </is>
      </c>
      <c r="W12" t="inlineStr" s="0">
        <is>
          <t>2026-06</t>
        </is>
      </c>
      <c r="X12" s="10"/>
      <c r="Y12" t="inlineStr" s="0">
        <is>
          <t>True</t>
        </is>
      </c>
      <c r="Z12" t="inlineStr" s="0">
        <is>
          <t>False</t>
        </is>
      </c>
      <c r="AA12" t="inlineStr" s="0">
        <is>
          <t>软件系统/平台</t>
        </is>
      </c>
      <c r="AB12" t="inlineStr" s="0">
        <is>
          <t>银行</t>
        </is>
      </c>
    </row>
    <row r="13">
      <c r="A13" t="inlineStr" s="0">
        <is>
          <t>智慧食堂</t>
        </is>
      </c>
      <c r="B13" t="inlineStr" s="0">
        <is>
          <t>福建福瑞能源服务有限公司智慧食堂硬件框架采购成交结果公告</t>
        </is>
      </c>
      <c r="C13" t="inlineStr" s="0">
        <is>
          <t>2026/06/08</t>
        </is>
      </c>
      <c r="D13" t="inlineStr" s="0">
        <is>
          <t>GX-202605-005543</t>
        </is>
      </c>
      <c r="E13" t="inlineStr" s="0">
        <is>
          <t>福建</t>
        </is>
      </c>
      <c r="F13" t="inlineStr" s="0">
        <is>
          <t>福州</t>
        </is>
      </c>
      <c r="G13" s="0"/>
      <c r="H13" t="inlineStr" s="0">
        <is>
          <t>中标通知</t>
        </is>
      </c>
      <c r="I13" s="10"/>
      <c r="J13" t="inlineStr" s="0">
        <is>
          <t>福建福瑞能源服务有限公司</t>
        </is>
      </c>
      <c r="K13" s="0"/>
      <c r="L13" s="0"/>
      <c r="M13" t="inlineStr" s="0">
        <is>
          <t>福建卡卡智能电子科技有限公司</t>
        </is>
      </c>
      <c r="N13" s="0"/>
      <c r="O13" s="0"/>
      <c r="P13" s="0"/>
      <c r="Q13" s="0"/>
      <c r="R13" s="10"/>
      <c r="S13" t="inlineStr" s="0">
        <is>
          <t>https://qiye.qianlima.com/new_qd_yfbsite/#/infoCenter/infoDetail/603498323/130/zhongbiao</t>
        </is>
      </c>
      <c r="T13" s="10"/>
      <c r="U13" s="10"/>
      <c r="V13" t="inlineStr" s="0">
        <is>
          <t>2026-06-08</t>
        </is>
      </c>
      <c r="W13" t="inlineStr" s="0">
        <is>
          <t>2026-06</t>
        </is>
      </c>
      <c r="X13" s="10"/>
      <c r="Y13" t="inlineStr" s="0">
        <is>
          <t>False</t>
        </is>
      </c>
      <c r="Z13" t="inlineStr" s="0">
        <is>
          <t>False</t>
        </is>
      </c>
      <c r="AA13" t="inlineStr" s="0">
        <is>
          <t>硬件设备/终端</t>
        </is>
      </c>
      <c r="AB13" t="inlineStr" s="0">
        <is>
          <t>国企</t>
        </is>
      </c>
    </row>
    <row r="14">
      <c r="A14" t="inlineStr" s="0">
        <is>
          <t>智慧食堂</t>
        </is>
      </c>
      <c r="B14" t="inlineStr" s="0">
        <is>
          <t>山东省实验中学东校盛福高中智慧食堂“互联网+明厨亮灶”设备项目 --盛福高中智慧食堂“互联网+明厨亮灶”设备项目中标通知（原标题：山东省实验中学东校盛福高中智慧食堂“互联网+明厨亮灶”设备项目 --盛福高中智慧食堂“互联网+明厨亮灶”设备项目）</t>
        </is>
      </c>
      <c r="C14" t="inlineStr" s="0">
        <is>
          <t>2026/06/05</t>
        </is>
      </c>
      <c r="D14" t="inlineStr" s="0">
        <is>
          <t>2026CGHW01Z5877</t>
        </is>
      </c>
      <c r="E14" t="inlineStr" s="0">
        <is>
          <t>山东</t>
        </is>
      </c>
      <c r="F14" t="inlineStr" s="0">
        <is>
          <t>济南</t>
        </is>
      </c>
      <c r="G14" s="0"/>
      <c r="H14" t="inlineStr" s="0">
        <is>
          <t>中标通知</t>
        </is>
      </c>
      <c r="I14" s="10"/>
      <c r="J14" t="inlineStr" s="0">
        <is>
          <t>山东省实验中学东校</t>
        </is>
      </c>
      <c r="K14" s="0"/>
      <c r="L14" s="0"/>
      <c r="M14" t="inlineStr" s="0">
        <is>
          <t>山东观象文化创意有限公司</t>
        </is>
      </c>
      <c r="N14" s="0"/>
      <c r="O14" s="0"/>
      <c r="P14" s="0"/>
      <c r="Q14" s="0"/>
      <c r="R14" s="10"/>
      <c r="S14" t="inlineStr" s="0">
        <is>
          <t>https://qiye.qianlima.com/new_qd_yfbsite/#/infoCenter/infoDetail/603234826/1738/zhongbiao</t>
        </is>
      </c>
      <c r="T14" s="10"/>
      <c r="U14" s="10"/>
      <c r="V14" t="inlineStr" s="0">
        <is>
          <t>2026-06-05</t>
        </is>
      </c>
      <c r="W14" t="inlineStr" s="0">
        <is>
          <t>2026-06</t>
        </is>
      </c>
      <c r="X14" s="10"/>
      <c r="Y14" t="inlineStr" s="0">
        <is>
          <t>False</t>
        </is>
      </c>
      <c r="Z14" t="inlineStr" s="0">
        <is>
          <t>False</t>
        </is>
      </c>
      <c r="AA14" t="inlineStr" s="0">
        <is>
          <t>硬件设备/终端</t>
        </is>
      </c>
      <c r="AB14" t="inlineStr" s="0">
        <is>
          <t>学校</t>
        </is>
      </c>
    </row>
    <row r="15">
      <c r="A15" t="inlineStr" s="0">
        <is>
          <t>智慧食堂</t>
        </is>
      </c>
      <c r="B15" t="inlineStr" s="0">
        <is>
          <t>南京鼓楼医院智慧食堂信息管理系统（软硬件）中标公告</t>
        </is>
      </c>
      <c r="C15" t="inlineStr" s="0">
        <is>
          <t>2026/06/05</t>
        </is>
      </c>
      <c r="D15" t="inlineStr" s="0">
        <is>
          <t>JSZC-320100-JZCG-G2026-0109</t>
        </is>
      </c>
      <c r="E15" t="inlineStr" s="0">
        <is>
          <t>江苏</t>
        </is>
      </c>
      <c r="F15" t="inlineStr" s="0">
        <is>
          <t>南京</t>
        </is>
      </c>
      <c r="G15" t="inlineStr" s="0">
        <is>
          <t>鼓楼区</t>
        </is>
      </c>
      <c r="H15" t="inlineStr" s="0">
        <is>
          <t>中标通知</t>
        </is>
      </c>
      <c r="I15" s="10">
        <v>2339150.0</v>
      </c>
      <c r="J15" t="inlineStr" s="0">
        <is>
          <t>南京鼓楼医院</t>
        </is>
      </c>
      <c r="K15" t="inlineStr" s="0">
        <is>
          <t>黄老师</t>
        </is>
      </c>
      <c r="L15" t="inlineStr" s="0">
        <is>
          <t>025-83105006</t>
        </is>
      </c>
      <c r="M15" t="inlineStr" s="0">
        <is>
          <t>江苏移动信息系统集成有限公司</t>
        </is>
      </c>
      <c r="N15" s="0"/>
      <c r="O15" s="0"/>
      <c r="P15" s="0"/>
      <c r="Q15" s="0"/>
      <c r="R15" s="10">
        <v>150.0</v>
      </c>
      <c r="S15" t="inlineStr" s="0">
        <is>
          <t>https://qiye.qianlima.com/new_qd_yfbsite/#/infoCenter/infoDetail/603223422/2731/zhongbiao</t>
        </is>
      </c>
      <c r="T15" s="10">
        <v>2339150.0</v>
      </c>
      <c r="U15" s="10">
        <v>233.915</v>
      </c>
      <c r="V15" t="inlineStr" s="0">
        <is>
          <t>2026-06-05</t>
        </is>
      </c>
      <c r="W15" t="inlineStr" s="0">
        <is>
          <t>2026-06</t>
        </is>
      </c>
      <c r="X15" s="10">
        <v>150.0</v>
      </c>
      <c r="Y15" t="inlineStr" s="0">
        <is>
          <t>True</t>
        </is>
      </c>
      <c r="Z15" t="inlineStr" s="0">
        <is>
          <t>False</t>
        </is>
      </c>
      <c r="AA15" t="inlineStr" s="0">
        <is>
          <t>硬件设备/终端</t>
        </is>
      </c>
      <c r="AB15" t="inlineStr" s="0">
        <is>
          <t>医院</t>
        </is>
      </c>
    </row>
    <row r="16">
      <c r="A16" t="inlineStr" s="0">
        <is>
          <t>智慧食堂</t>
        </is>
      </c>
      <c r="B16" t="inlineStr" s="0">
        <is>
          <t>南京鼓楼医院智慧食堂信息管理系统（软硬件）中标公告(该信息已更新即将删除)</t>
        </is>
      </c>
      <c r="C16" t="inlineStr" s="0">
        <is>
          <t>2026/06/05</t>
        </is>
      </c>
      <c r="D16" s="0"/>
      <c r="E16" t="inlineStr" s="0">
        <is>
          <t>江苏</t>
        </is>
      </c>
      <c r="F16" t="inlineStr" s="0">
        <is>
          <t>南京</t>
        </is>
      </c>
      <c r="G16" t="inlineStr" s="0">
        <is>
          <t>鼓楼区</t>
        </is>
      </c>
      <c r="H16" t="inlineStr" s="0">
        <is>
          <t>中标通知</t>
        </is>
      </c>
      <c r="I16" s="10">
        <v>2339150.0</v>
      </c>
      <c r="J16" t="inlineStr" s="0">
        <is>
          <t>南京鼓楼医院</t>
        </is>
      </c>
      <c r="K16" s="0"/>
      <c r="L16" s="0"/>
      <c r="M16" t="inlineStr" s="0">
        <is>
          <t>江苏移动信息系统集成有限公司</t>
        </is>
      </c>
      <c r="N16" s="0"/>
      <c r="O16" s="0"/>
      <c r="P16" s="0"/>
      <c r="Q16" s="0"/>
      <c r="R16" s="10"/>
      <c r="S16" t="inlineStr" s="0">
        <is>
          <t>https://qiye.qianlima.com/new_qd_yfbsite/#/infoCenter/infoDetail/603968400/2731/zhongbiao</t>
        </is>
      </c>
      <c r="T16" s="10">
        <v>2339150.0</v>
      </c>
      <c r="U16" s="10">
        <v>233.915</v>
      </c>
      <c r="V16" t="inlineStr" s="0">
        <is>
          <t>2026-06-05</t>
        </is>
      </c>
      <c r="W16" t="inlineStr" s="0">
        <is>
          <t>2026-06</t>
        </is>
      </c>
      <c r="X16" s="10"/>
      <c r="Y16" t="inlineStr" s="0">
        <is>
          <t>False</t>
        </is>
      </c>
      <c r="Z16" t="inlineStr" s="0">
        <is>
          <t>False</t>
        </is>
      </c>
      <c r="AA16" t="inlineStr" s="0">
        <is>
          <t>硬件设备/终端</t>
        </is>
      </c>
      <c r="AB16" t="inlineStr" s="0">
        <is>
          <t>医院</t>
        </is>
      </c>
    </row>
    <row r="17">
      <c r="A17" t="inlineStr" s="0">
        <is>
          <t>智慧食堂</t>
        </is>
      </c>
      <c r="B17" t="inlineStr" s="0">
        <is>
          <t>【建行自采】江西省安义县人民医院智慧食堂系统项目采购结果信息公开</t>
        </is>
      </c>
      <c r="C17" t="inlineStr" s="0">
        <is>
          <t>2026/06/05</t>
        </is>
      </c>
      <c r="D17" s="0"/>
      <c r="E17" t="inlineStr" s="0">
        <is>
          <t>江西</t>
        </is>
      </c>
      <c r="F17" t="inlineStr" s="0">
        <is>
          <t>南昌</t>
        </is>
      </c>
      <c r="G17" t="inlineStr" s="0">
        <is>
          <t>安义县</t>
        </is>
      </c>
      <c r="H17" t="inlineStr" s="0">
        <is>
          <t>中标通知</t>
        </is>
      </c>
      <c r="I17" s="10">
        <v>43500.0</v>
      </c>
      <c r="J17" t="inlineStr" s="0">
        <is>
          <t>建行南昌分行</t>
        </is>
      </c>
      <c r="K17" s="0"/>
      <c r="L17" s="0"/>
      <c r="M17" t="inlineStr" s="0">
        <is>
          <t>郑州群卓电子科技有限公司</t>
        </is>
      </c>
      <c r="N17" s="0"/>
      <c r="O17" s="0"/>
      <c r="P17" s="0"/>
      <c r="Q17" s="0"/>
      <c r="R17" s="10">
        <v>1460.0</v>
      </c>
      <c r="S17" t="inlineStr" s="0">
        <is>
          <t>https://qiye.qianlima.com/new_qd_yfbsite/#/infoCenter/infoDetail/603126788/1453/zhongbiao</t>
        </is>
      </c>
      <c r="T17" s="10">
        <v>43500.0</v>
      </c>
      <c r="U17" s="10">
        <v>4.35</v>
      </c>
      <c r="V17" t="inlineStr" s="0">
        <is>
          <t>2026-06-05</t>
        </is>
      </c>
      <c r="W17" t="inlineStr" s="0">
        <is>
          <t>2026-06</t>
        </is>
      </c>
      <c r="X17" s="10">
        <v>1460.0</v>
      </c>
      <c r="Y17" t="inlineStr" s="0">
        <is>
          <t>False</t>
        </is>
      </c>
      <c r="Z17" t="inlineStr" s="0">
        <is>
          <t>False</t>
        </is>
      </c>
      <c r="AA17" t="inlineStr" s="0">
        <is>
          <t>软件系统/平台</t>
        </is>
      </c>
      <c r="AB17" t="inlineStr" s="0">
        <is>
          <t>银行</t>
        </is>
      </c>
    </row>
    <row r="18">
      <c r="A18" t="inlineStr" s="0">
        <is>
          <t>智慧食堂</t>
        </is>
      </c>
      <c r="B18" t="inlineStr" s="0">
        <is>
          <t>【建行自采】青山湖区机关事务管理中心智慧食堂项目采购结果信息公开</t>
        </is>
      </c>
      <c r="C18" t="inlineStr" s="0">
        <is>
          <t>2026/06/05</t>
        </is>
      </c>
      <c r="D18" s="0"/>
      <c r="E18" t="inlineStr" s="0">
        <is>
          <t>江西</t>
        </is>
      </c>
      <c r="F18" t="inlineStr" s="0">
        <is>
          <t>南昌</t>
        </is>
      </c>
      <c r="G18" t="inlineStr" s="0">
        <is>
          <t>青山湖区</t>
        </is>
      </c>
      <c r="H18" t="inlineStr" s="0">
        <is>
          <t>中标通知</t>
        </is>
      </c>
      <c r="I18" s="10">
        <v>185980.0</v>
      </c>
      <c r="J18" t="inlineStr" s="0">
        <is>
          <t>青山湖区机关事务管理中心</t>
        </is>
      </c>
      <c r="K18" s="0"/>
      <c r="L18" s="0"/>
      <c r="M18" t="inlineStr" s="0">
        <is>
          <t>江西泰豪智维科技有限公司</t>
        </is>
      </c>
      <c r="N18" s="0"/>
      <c r="O18" s="0"/>
      <c r="P18" s="0"/>
      <c r="Q18" s="0"/>
      <c r="R18" s="10">
        <v>1825.0</v>
      </c>
      <c r="S18" t="inlineStr" s="0">
        <is>
          <t>https://qiye.qianlima.com/new_qd_yfbsite/#/infoCenter/infoDetail/603123758/2768/zhongbiao</t>
        </is>
      </c>
      <c r="T18" s="10">
        <v>185980.0</v>
      </c>
      <c r="U18" s="10">
        <v>18.598</v>
      </c>
      <c r="V18" t="inlineStr" s="0">
        <is>
          <t>2026-06-05</t>
        </is>
      </c>
      <c r="W18" t="inlineStr" s="0">
        <is>
          <t>2026-06</t>
        </is>
      </c>
      <c r="X18" s="10">
        <v>1825.0</v>
      </c>
      <c r="Y18" t="inlineStr" s="0">
        <is>
          <t>False</t>
        </is>
      </c>
      <c r="Z18" t="inlineStr" s="0">
        <is>
          <t>False</t>
        </is>
      </c>
      <c r="AA18" t="inlineStr" s="0">
        <is>
          <t>智慧食堂综合项目</t>
        </is>
      </c>
      <c r="AB18" t="inlineStr" s="0">
        <is>
          <t>政府/事业单位</t>
        </is>
      </c>
    </row>
    <row r="19">
      <c r="A19" t="inlineStr" s="0">
        <is>
          <t>智慧食堂</t>
        </is>
      </c>
      <c r="B19" t="inlineStr" s="0">
        <is>
          <t>中国银行股份有限公司西安长安区支行关于西安航天菁英学校智慧食堂项目采购成交结果公示表</t>
        </is>
      </c>
      <c r="C19" t="inlineStr" s="0">
        <is>
          <t>2026/06/05</t>
        </is>
      </c>
      <c r="D19" s="0"/>
      <c r="E19" t="inlineStr" s="0">
        <is>
          <t>陕西</t>
        </is>
      </c>
      <c r="F19" t="inlineStr" s="0">
        <is>
          <t>西安</t>
        </is>
      </c>
      <c r="G19" t="inlineStr" s="0">
        <is>
          <t>长安区</t>
        </is>
      </c>
      <c r="H19" t="inlineStr" s="0">
        <is>
          <t>中标通知</t>
        </is>
      </c>
      <c r="I19" s="10">
        <v>48500.0</v>
      </c>
      <c r="J19" t="inlineStr" s="0">
        <is>
          <t>中国银行股份有限公司西安长安区支行</t>
        </is>
      </c>
      <c r="K19" s="0"/>
      <c r="L19" s="0"/>
      <c r="M19" t="inlineStr" s="0">
        <is>
          <t>陕西恒岳网络科技有限公司</t>
        </is>
      </c>
      <c r="N19" s="0"/>
      <c r="O19" s="0"/>
      <c r="P19" s="0"/>
      <c r="Q19" s="0"/>
      <c r="R19" s="10"/>
      <c r="S19" t="inlineStr" s="0">
        <is>
          <t>https://qiye.qianlima.com/new_qd_yfbsite/#/infoCenter/infoDetail/603119126/3130/zhongbiao</t>
        </is>
      </c>
      <c r="T19" s="10">
        <v>48500.0</v>
      </c>
      <c r="U19" s="10">
        <v>4.85</v>
      </c>
      <c r="V19" t="inlineStr" s="0">
        <is>
          <t>2026-06-05</t>
        </is>
      </c>
      <c r="W19" t="inlineStr" s="0">
        <is>
          <t>2026-06</t>
        </is>
      </c>
      <c r="X19" s="10"/>
      <c r="Y19" t="inlineStr" s="0">
        <is>
          <t>False</t>
        </is>
      </c>
      <c r="Z19" t="inlineStr" s="0">
        <is>
          <t>False</t>
        </is>
      </c>
      <c r="AA19" t="inlineStr" s="0">
        <is>
          <t>智慧食堂综合项目</t>
        </is>
      </c>
      <c r="AB19" t="inlineStr" s="0">
        <is>
          <t>银行</t>
        </is>
      </c>
    </row>
    <row r="20">
      <c r="A20" t="inlineStr" s="0">
        <is>
          <t>智慧食堂</t>
        </is>
      </c>
      <c r="B20" t="inlineStr" s="0">
        <is>
          <t>山东省实验中学东校盛福高中智慧食堂“互联网+明厨亮灶”设备项目中标公告</t>
        </is>
      </c>
      <c r="C20" t="inlineStr" s="0">
        <is>
          <t>2026/06/05</t>
        </is>
      </c>
      <c r="D20" t="inlineStr" s="0">
        <is>
          <t>SDGP370100000202602000447</t>
        </is>
      </c>
      <c r="E20" t="inlineStr" s="0">
        <is>
          <t>山东</t>
        </is>
      </c>
      <c r="F20" t="inlineStr" s="0">
        <is>
          <t>济南</t>
        </is>
      </c>
      <c r="G20" t="inlineStr" s="0">
        <is>
          <t>历城区</t>
        </is>
      </c>
      <c r="H20" t="inlineStr" s="0">
        <is>
          <t>中标通知</t>
        </is>
      </c>
      <c r="I20" s="10">
        <v>204250.0</v>
      </c>
      <c r="J20" t="inlineStr" s="0">
        <is>
          <t>山东省实验中学东校</t>
        </is>
      </c>
      <c r="K20" s="0"/>
      <c r="L20" t="inlineStr" s="0">
        <is>
          <t>0531-88798005</t>
        </is>
      </c>
      <c r="M20" t="inlineStr" s="0">
        <is>
          <t>山东观象文化创意有限公司</t>
        </is>
      </c>
      <c r="N20" s="0"/>
      <c r="O20" s="0"/>
      <c r="P20" s="0"/>
      <c r="Q20" s="0"/>
      <c r="R20" s="10"/>
      <c r="S20" t="inlineStr" s="0">
        <is>
          <t>https://qiye.qianlima.com/new_qd_yfbsite/#/infoCenter/infoDetail/603106173/2998/zhongbiao</t>
        </is>
      </c>
      <c r="T20" s="10">
        <v>204250.0</v>
      </c>
      <c r="U20" s="10">
        <v>20.425</v>
      </c>
      <c r="V20" t="inlineStr" s="0">
        <is>
          <t>2026-06-05</t>
        </is>
      </c>
      <c r="W20" t="inlineStr" s="0">
        <is>
          <t>2026-06</t>
        </is>
      </c>
      <c r="X20" s="10"/>
      <c r="Y20" t="inlineStr" s="0">
        <is>
          <t>True</t>
        </is>
      </c>
      <c r="Z20" t="inlineStr" s="0">
        <is>
          <t>False</t>
        </is>
      </c>
      <c r="AA20" t="inlineStr" s="0">
        <is>
          <t>硬件设备/终端</t>
        </is>
      </c>
      <c r="AB20" t="inlineStr" s="0">
        <is>
          <t>学校</t>
        </is>
      </c>
    </row>
    <row r="21">
      <c r="A21" t="inlineStr" s="0">
        <is>
          <t>智慧食堂</t>
        </is>
      </c>
      <c r="B21" t="inlineStr" s="0">
        <is>
          <t>智慧食堂项目供应商选型结果公告</t>
        </is>
      </c>
      <c r="C21" t="inlineStr" s="0">
        <is>
          <t>2026/06/05</t>
        </is>
      </c>
      <c r="D21" s="0"/>
      <c r="E21" t="inlineStr" s="0">
        <is>
          <t>江西</t>
        </is>
      </c>
      <c r="F21" t="inlineStr" s="0">
        <is>
          <t>南昌</t>
        </is>
      </c>
      <c r="G21" t="inlineStr" s="0">
        <is>
          <t>东湖区</t>
        </is>
      </c>
      <c r="H21" t="inlineStr" s="0">
        <is>
          <t>中标通知</t>
        </is>
      </c>
      <c r="I21" s="10">
        <v>8000000.0</v>
      </c>
      <c r="J21" t="inlineStr" s="0">
        <is>
          <t>中国银行股份有限公司</t>
        </is>
      </c>
      <c r="K21" s="0"/>
      <c r="L21" s="0"/>
      <c r="M21" t="inlineStr" s="0">
        <is>
          <t>一起生活网络成都有限公司</t>
        </is>
      </c>
      <c r="N21" s="0"/>
      <c r="O21" s="0"/>
      <c r="P21" s="0"/>
      <c r="Q21" s="0"/>
      <c r="R21" s="10"/>
      <c r="S21" t="inlineStr" s="0">
        <is>
          <t>https://qiye.qianlima.com/new_qd_yfbsite/#/infoCenter/infoDetail/603089613/2767/zhongbiao</t>
        </is>
      </c>
      <c r="T21" s="10">
        <v>8000000.0</v>
      </c>
      <c r="U21" s="10">
        <v>800.0</v>
      </c>
      <c r="V21" t="inlineStr" s="0">
        <is>
          <t>2026-06-05</t>
        </is>
      </c>
      <c r="W21" t="inlineStr" s="0">
        <is>
          <t>2026-06</t>
        </is>
      </c>
      <c r="X21" s="10"/>
      <c r="Y21" t="inlineStr" s="0">
        <is>
          <t>False</t>
        </is>
      </c>
      <c r="Z21" t="inlineStr" s="0">
        <is>
          <t>False</t>
        </is>
      </c>
      <c r="AA21" t="inlineStr" s="0">
        <is>
          <t>智慧食堂综合项目</t>
        </is>
      </c>
      <c r="AB21" t="inlineStr" s="0">
        <is>
          <t>银行</t>
        </is>
      </c>
    </row>
    <row r="22">
      <c r="A22" t="inlineStr" s="0">
        <is>
          <t>智慧食堂</t>
        </is>
      </c>
      <c r="B22" t="inlineStr" s="0">
        <is>
          <t>中国银行黑龙江省分行集中采购项目成交结果公示</t>
        </is>
      </c>
      <c r="C22" t="inlineStr" s="0">
        <is>
          <t>2026/06/05</t>
        </is>
      </c>
      <c r="D22" s="0"/>
      <c r="E22" t="inlineStr" s="0">
        <is>
          <t>黑龙江</t>
        </is>
      </c>
      <c r="F22" t="inlineStr" s="0">
        <is>
          <t>大兴安岭</t>
        </is>
      </c>
      <c r="G22" s="0"/>
      <c r="H22" t="inlineStr" s="0">
        <is>
          <t>中标通知</t>
        </is>
      </c>
      <c r="I22" s="10">
        <v>91996.0</v>
      </c>
      <c r="J22" t="inlineStr" s="0">
        <is>
          <t>中国银行黑龙江省分行</t>
        </is>
      </c>
      <c r="K22" s="0"/>
      <c r="L22" s="0"/>
      <c r="M22" t="inlineStr" s="0">
        <is>
          <t>黑龙江金祥瀛科技有限责任公司</t>
        </is>
      </c>
      <c r="N22" s="0"/>
      <c r="O22" s="0"/>
      <c r="P22" s="0"/>
      <c r="Q22" s="0"/>
      <c r="R22" s="10"/>
      <c r="S22" t="inlineStr" s="0">
        <is>
          <t>https://qiye.qianlima.com/new_qd_yfbsite/#/infoCenter/infoDetail/602982040/951/zhongbiao</t>
        </is>
      </c>
      <c r="T22" s="10">
        <v>91996.0</v>
      </c>
      <c r="U22" s="10">
        <v>9.1996</v>
      </c>
      <c r="V22" t="inlineStr" s="0">
        <is>
          <t>2026-06-05</t>
        </is>
      </c>
      <c r="W22" t="inlineStr" s="0">
        <is>
          <t>2026-06</t>
        </is>
      </c>
      <c r="X22" s="10"/>
      <c r="Y22" t="inlineStr" s="0">
        <is>
          <t>False</t>
        </is>
      </c>
      <c r="Z22" t="inlineStr" s="0">
        <is>
          <t>False</t>
        </is>
      </c>
      <c r="AA22" t="inlineStr" s="0">
        <is>
          <t>综合建设/集成</t>
        </is>
      </c>
      <c r="AB22" t="inlineStr" s="0">
        <is>
          <t>银行</t>
        </is>
      </c>
    </row>
    <row r="23">
      <c r="A23" t="inlineStr" s="0">
        <is>
          <t>智慧食堂</t>
        </is>
      </c>
      <c r="B23" t="inlineStr" s="0">
        <is>
          <t>包头市九原区麻池中心校2026年智慧食堂设备采购项目(二次)中标（成交）结果公告</t>
        </is>
      </c>
      <c r="C23" t="inlineStr" s="0">
        <is>
          <t>2026/06/04</t>
        </is>
      </c>
      <c r="D23" t="inlineStr" s="0">
        <is>
          <t>BTZCJYS-G-H-260010-1</t>
        </is>
      </c>
      <c r="E23" t="inlineStr" s="0">
        <is>
          <t>内蒙古</t>
        </is>
      </c>
      <c r="F23" t="inlineStr" s="0">
        <is>
          <t>包头</t>
        </is>
      </c>
      <c r="G23" t="inlineStr" s="0">
        <is>
          <t>九原区</t>
        </is>
      </c>
      <c r="H23" t="inlineStr" s="0">
        <is>
          <t>中标通知</t>
        </is>
      </c>
      <c r="I23" s="10">
        <v>753200.0</v>
      </c>
      <c r="J23" t="inlineStr" s="0">
        <is>
          <t>包头市九原区麻池中心校</t>
        </is>
      </c>
      <c r="K23" s="0"/>
      <c r="L23" s="0">
        <v>5982681.0</v>
      </c>
      <c r="M23" t="inlineStr" s="0">
        <is>
          <t>广东味来世纪科技有限公司</t>
        </is>
      </c>
      <c r="N23" s="0"/>
      <c r="O23" s="0"/>
      <c r="P23" s="0"/>
      <c r="Q23" s="0"/>
      <c r="R23" s="10"/>
      <c r="S23" t="inlineStr" s="0">
        <is>
          <t>https://qiye.qianlima.com/new_qd_yfbsite/#/infoCenter/infoDetail/602634213/3335/zhongbiao</t>
        </is>
      </c>
      <c r="T23" s="10">
        <v>753200.0</v>
      </c>
      <c r="U23" s="10">
        <v>75.32</v>
      </c>
      <c r="V23" t="inlineStr" s="0">
        <is>
          <t>2026-06-04</t>
        </is>
      </c>
      <c r="W23" t="inlineStr" s="0">
        <is>
          <t>2026-06</t>
        </is>
      </c>
      <c r="X23" s="10"/>
      <c r="Y23" t="inlineStr" s="0">
        <is>
          <t>True</t>
        </is>
      </c>
      <c r="Z23" t="inlineStr" s="0">
        <is>
          <t>False</t>
        </is>
      </c>
      <c r="AA23" t="inlineStr" s="0">
        <is>
          <t>硬件设备/终端</t>
        </is>
      </c>
      <c r="AB23" t="inlineStr" s="0">
        <is>
          <t>政府/事业单位</t>
        </is>
      </c>
    </row>
    <row r="24">
      <c r="A24" t="inlineStr" s="0">
        <is>
          <t>智慧食堂</t>
        </is>
      </c>
      <c r="B24" t="inlineStr" s="0">
        <is>
          <t>【建行自采】网络金融部关于西城区第二实验小学“智慧食堂+明厨亮灶”建设项目的采购申请采购结果信息公开</t>
        </is>
      </c>
      <c r="C24" t="inlineStr" s="0">
        <is>
          <t>2026/06/04</t>
        </is>
      </c>
      <c r="D24" s="0"/>
      <c r="E24" t="inlineStr" s="0">
        <is>
          <t>北京</t>
        </is>
      </c>
      <c r="F24" t="inlineStr" s="0">
        <is>
          <t>北京</t>
        </is>
      </c>
      <c r="G24" t="inlineStr" s="0">
        <is>
          <t>西城区</t>
        </is>
      </c>
      <c r="H24" t="inlineStr" s="0">
        <is>
          <t>中标通知</t>
        </is>
      </c>
      <c r="I24" s="10">
        <v>210800.0</v>
      </c>
      <c r="J24" t="inlineStr" s="0">
        <is>
          <t>建行北京市分行网络金融部</t>
        </is>
      </c>
      <c r="K24" s="0"/>
      <c r="L24" s="0"/>
      <c r="M24" t="inlineStr" s="0">
        <is>
          <t>北京祐全科技发展有限公司</t>
        </is>
      </c>
      <c r="N24" s="0"/>
      <c r="O24" s="0"/>
      <c r="P24" s="0"/>
      <c r="Q24" s="0"/>
      <c r="R24" s="10"/>
      <c r="S24" t="inlineStr" s="0">
        <is>
          <t>https://qiye.qianlima.com/new_qd_yfbsite/#/infoCenter/infoDetail/602552196/3315/zhongbiao</t>
        </is>
      </c>
      <c r="T24" s="10">
        <v>210800.0</v>
      </c>
      <c r="U24" s="10">
        <v>21.08</v>
      </c>
      <c r="V24" t="inlineStr" s="0">
        <is>
          <t>2026-06-04</t>
        </is>
      </c>
      <c r="W24" t="inlineStr" s="0">
        <is>
          <t>2026-06</t>
        </is>
      </c>
      <c r="X24" s="10"/>
      <c r="Y24" t="inlineStr" s="0">
        <is>
          <t>False</t>
        </is>
      </c>
      <c r="Z24" t="inlineStr" s="0">
        <is>
          <t>False</t>
        </is>
      </c>
      <c r="AA24" t="inlineStr" s="0">
        <is>
          <t>综合建设/集成</t>
        </is>
      </c>
      <c r="AB24" t="inlineStr" s="0">
        <is>
          <t>银行</t>
        </is>
      </c>
    </row>
    <row r="25">
      <c r="A25" t="inlineStr" s="0">
        <is>
          <t>智慧食堂</t>
        </is>
      </c>
      <c r="B25" t="inlineStr" s="0">
        <is>
          <t>中国电信股份有限公司阿坝分公司2026-2028年职工智慧食堂（A、B区）外包服务项目中标结果公示</t>
        </is>
      </c>
      <c r="C25" t="inlineStr" s="0">
        <is>
          <t>2026/06/03</t>
        </is>
      </c>
      <c r="D25" t="inlineStr" s="0">
        <is>
          <t>SCBBFA202604210008</t>
        </is>
      </c>
      <c r="E25" t="inlineStr" s="0">
        <is>
          <t>四川</t>
        </is>
      </c>
      <c r="F25" t="inlineStr" s="0">
        <is>
          <t>阿坝</t>
        </is>
      </c>
      <c r="G25" t="inlineStr" s="0">
        <is>
          <t>阿坝县</t>
        </is>
      </c>
      <c r="H25" t="inlineStr" s="0">
        <is>
          <t>中标通知</t>
        </is>
      </c>
      <c r="I25" s="10"/>
      <c r="J25" t="inlineStr" s="0">
        <is>
          <t>中国电信股份有限公司阿坝分公司</t>
        </is>
      </c>
      <c r="K25" s="0"/>
      <c r="L25" s="0"/>
      <c r="M25" t="inlineStr" s="0">
        <is>
          <t>阿坝州平安保安服务有限责任公司</t>
        </is>
      </c>
      <c r="N25" s="0"/>
      <c r="O25" s="0"/>
      <c r="P25" s="0"/>
      <c r="Q25" s="0"/>
      <c r="R25" s="10"/>
      <c r="S25" t="inlineStr" s="0">
        <is>
          <t>https://qiye.qianlima.com/new_qd_yfbsite/#/infoCenter/infoDetail/602451038/2106/zhongbiao</t>
        </is>
      </c>
      <c r="T25" s="10"/>
      <c r="U25" s="10"/>
      <c r="V25" t="inlineStr" s="0">
        <is>
          <t>2026-06-03</t>
        </is>
      </c>
      <c r="W25" t="inlineStr" s="0">
        <is>
          <t>2026-06</t>
        </is>
      </c>
      <c r="X25" s="10"/>
      <c r="Y25" t="inlineStr" s="0">
        <is>
          <t>False</t>
        </is>
      </c>
      <c r="Z25" t="inlineStr" s="0">
        <is>
          <t>False</t>
        </is>
      </c>
      <c r="AA25" t="inlineStr" s="0">
        <is>
          <t>智慧食堂综合项目</t>
        </is>
      </c>
      <c r="AB25" t="inlineStr" s="0">
        <is>
          <t>企业/其他公司</t>
        </is>
      </c>
    </row>
    <row r="26">
      <c r="A26" t="inlineStr" s="0">
        <is>
          <t>智慧食堂</t>
        </is>
      </c>
      <c r="B26" t="inlineStr" s="0">
        <is>
          <t>青铜峡市职业教育中心智慧食堂管理服务平台采购项目公开招标中标公告</t>
        </is>
      </c>
      <c r="C26" t="inlineStr" s="0">
        <is>
          <t>2026/06/03</t>
        </is>
      </c>
      <c r="D26" t="inlineStr" s="0">
        <is>
          <t>NXBLQ-2026(ZC)-030</t>
        </is>
      </c>
      <c r="E26" t="inlineStr" s="0">
        <is>
          <t>宁夏</t>
        </is>
      </c>
      <c r="F26" t="inlineStr" s="0">
        <is>
          <t>吴忠</t>
        </is>
      </c>
      <c r="G26" t="inlineStr" s="0">
        <is>
          <t>青铜峡市</t>
        </is>
      </c>
      <c r="H26" t="inlineStr" s="0">
        <is>
          <t>中标通知</t>
        </is>
      </c>
      <c r="I26" s="10">
        <v>203480.0</v>
      </c>
      <c r="J26" t="inlineStr" s="0">
        <is>
          <t>青铜峡市职业教育中心</t>
        </is>
      </c>
      <c r="K26" t="inlineStr" s="0">
        <is>
          <t>罗娜</t>
        </is>
      </c>
      <c r="L26" t="inlineStr" s="0">
        <is>
          <t>0953-3048613</t>
        </is>
      </c>
      <c r="M26" t="inlineStr" s="0">
        <is>
          <t>宁夏铭博科技有限公司</t>
        </is>
      </c>
      <c r="N26" t="inlineStr" s="0">
        <is>
          <t>李虎</t>
        </is>
      </c>
      <c r="O26" s="0">
        <v>15909501246.0</v>
      </c>
      <c r="P26" s="0"/>
      <c r="Q26" s="0"/>
      <c r="R26" s="10">
        <v>30.0</v>
      </c>
      <c r="S26" t="inlineStr" s="0">
        <is>
          <t>https://qiye.qianlima.com/new_qd_yfbsite/#/infoCenter/infoDetail/602330081/1676/zhongbiao</t>
        </is>
      </c>
      <c r="T26" s="10">
        <v>203480.0</v>
      </c>
      <c r="U26" s="10">
        <v>20.348</v>
      </c>
      <c r="V26" t="inlineStr" s="0">
        <is>
          <t>2026-06-03</t>
        </is>
      </c>
      <c r="W26" t="inlineStr" s="0">
        <is>
          <t>2026-06</t>
        </is>
      </c>
      <c r="X26" s="10">
        <v>30.0</v>
      </c>
      <c r="Y26" t="inlineStr" s="0">
        <is>
          <t>True</t>
        </is>
      </c>
      <c r="Z26" t="inlineStr" s="0">
        <is>
          <t>True</t>
        </is>
      </c>
      <c r="AA26" t="inlineStr" s="0">
        <is>
          <t>软件系统/平台</t>
        </is>
      </c>
      <c r="AB26" t="inlineStr" s="0">
        <is>
          <t>学校</t>
        </is>
      </c>
    </row>
    <row r="27">
      <c r="A27" t="inlineStr" s="0">
        <is>
          <t>智慧食堂</t>
        </is>
      </c>
      <c r="B27" t="inlineStr" s="0">
        <is>
          <t>乌鲁木齐市机关事务管理局智慧食堂管理系统项目成交结果公告</t>
        </is>
      </c>
      <c r="C27" t="inlineStr" s="0">
        <is>
          <t>2026/06/03</t>
        </is>
      </c>
      <c r="D27" t="inlineStr" s="0">
        <is>
          <t>ctzb-2026-9</t>
        </is>
      </c>
      <c r="E27" t="inlineStr" s="0">
        <is>
          <t>新疆</t>
        </is>
      </c>
      <c r="F27" t="inlineStr" s="0">
        <is>
          <t>乌鲁木齐</t>
        </is>
      </c>
      <c r="G27" t="inlineStr" s="0">
        <is>
          <t>水磨沟区</t>
        </is>
      </c>
      <c r="H27" t="inlineStr" s="0">
        <is>
          <t>中标通知</t>
        </is>
      </c>
      <c r="I27" s="10"/>
      <c r="J27" t="inlineStr" s="0">
        <is>
          <t>乌鲁木齐市机关事务管理局</t>
        </is>
      </c>
      <c r="K27" t="inlineStr" s="0">
        <is>
          <t>王毅山</t>
        </is>
      </c>
      <c r="L27" s="0">
        <v>18139608057.0</v>
      </c>
      <c r="M27" t="inlineStr" s="0">
        <is>
          <t>招商银行股份有限公司乌鲁木齐分行</t>
        </is>
      </c>
      <c r="N27" s="0"/>
      <c r="O27" s="0"/>
      <c r="P27" s="0"/>
      <c r="Q27" s="0"/>
      <c r="R27" s="10">
        <v>25.0</v>
      </c>
      <c r="S27" t="inlineStr" s="0">
        <is>
          <t>https://qiye.qianlima.com/new_qd_yfbsite/#/infoCenter/infoDetail/602185259/3143/zhongbiao</t>
        </is>
      </c>
      <c r="T27" s="10"/>
      <c r="U27" s="10"/>
      <c r="V27" t="inlineStr" s="0">
        <is>
          <t>2026-06-03</t>
        </is>
      </c>
      <c r="W27" t="inlineStr" s="0">
        <is>
          <t>2026-06</t>
        </is>
      </c>
      <c r="X27" s="10">
        <v>25.0</v>
      </c>
      <c r="Y27" t="inlineStr" s="0">
        <is>
          <t>True</t>
        </is>
      </c>
      <c r="Z27" t="inlineStr" s="0">
        <is>
          <t>False</t>
        </is>
      </c>
      <c r="AA27" t="inlineStr" s="0">
        <is>
          <t>软件系统/平台</t>
        </is>
      </c>
      <c r="AB27" t="inlineStr" s="0">
        <is>
          <t>政府/事业单位</t>
        </is>
      </c>
    </row>
    <row r="28">
      <c r="A28" t="inlineStr" s="0">
        <is>
          <t>智慧食堂</t>
        </is>
      </c>
      <c r="B28" t="inlineStr" s="0">
        <is>
          <t>【建行自采】绥中县机关事务服务中心智慧食堂项目采购结果信息公开</t>
        </is>
      </c>
      <c r="C28" t="inlineStr" s="0">
        <is>
          <t>2026/06/02</t>
        </is>
      </c>
      <c r="D28" s="0"/>
      <c r="E28" t="inlineStr" s="0">
        <is>
          <t>辽宁</t>
        </is>
      </c>
      <c r="F28" t="inlineStr" s="0">
        <is>
          <t>葫芦岛</t>
        </is>
      </c>
      <c r="G28" t="inlineStr" s="0">
        <is>
          <t>绥中县</t>
        </is>
      </c>
      <c r="H28" t="inlineStr" s="0">
        <is>
          <t>中标通知</t>
        </is>
      </c>
      <c r="I28" s="10">
        <v>36000.0</v>
      </c>
      <c r="J28" t="inlineStr" s="0">
        <is>
          <t>绥中县机关事务服务中心</t>
        </is>
      </c>
      <c r="K28" s="0"/>
      <c r="L28" s="0"/>
      <c r="M28" t="inlineStr" s="0">
        <is>
          <t>深圳市淘淘谷信息技术有限公司</t>
        </is>
      </c>
      <c r="N28" s="0"/>
      <c r="O28" s="0"/>
      <c r="P28" s="0"/>
      <c r="Q28" s="0"/>
      <c r="R28" s="10"/>
      <c r="S28" t="inlineStr" s="0">
        <is>
          <t>https://qiye.qianlima.com/new_qd_yfbsite/#/infoCenter/infoDetail/602093375/1534/zhongbiao</t>
        </is>
      </c>
      <c r="T28" s="10">
        <v>36000.0</v>
      </c>
      <c r="U28" s="10">
        <v>3.6</v>
      </c>
      <c r="V28" t="inlineStr" s="0">
        <is>
          <t>2026-06-02</t>
        </is>
      </c>
      <c r="W28" t="inlineStr" s="0">
        <is>
          <t>2026-06</t>
        </is>
      </c>
      <c r="X28" s="10"/>
      <c r="Y28" t="inlineStr" s="0">
        <is>
          <t>False</t>
        </is>
      </c>
      <c r="Z28" t="inlineStr" s="0">
        <is>
          <t>False</t>
        </is>
      </c>
      <c r="AA28" t="inlineStr" s="0">
        <is>
          <t>智慧食堂综合项目</t>
        </is>
      </c>
      <c r="AB28" t="inlineStr" s="0">
        <is>
          <t>政府/事业单位</t>
        </is>
      </c>
    </row>
    <row r="29">
      <c r="A29" t="inlineStr" s="0">
        <is>
          <t>智慧食堂</t>
        </is>
      </c>
      <c r="B29" t="inlineStr" s="0">
        <is>
          <t>绵阳市高水九年一贯制学校绵阳市涪城学校建设项目（一期）配套教学设施设备采购项目中标（成交）结果公告</t>
        </is>
      </c>
      <c r="C29" t="inlineStr" s="0">
        <is>
          <t>2026/06/02</t>
        </is>
      </c>
      <c r="D29" t="inlineStr" s="0">
        <is>
          <t>N5107032026000039</t>
        </is>
      </c>
      <c r="E29" t="inlineStr" s="0">
        <is>
          <t>四川</t>
        </is>
      </c>
      <c r="F29" t="inlineStr" s="0">
        <is>
          <t>绵阳</t>
        </is>
      </c>
      <c r="G29" t="inlineStr" s="0">
        <is>
          <t>涪城区</t>
        </is>
      </c>
      <c r="H29" t="inlineStr" s="0">
        <is>
          <t>中标通知</t>
        </is>
      </c>
      <c r="I29" s="10">
        <v>8294640.3</v>
      </c>
      <c r="J29" t="inlineStr" s="0">
        <is>
          <t>绵阳市高水九年一贯制学校</t>
        </is>
      </c>
      <c r="K29" s="0"/>
      <c r="L29" s="0">
        <v>13699604926.0</v>
      </c>
      <c r="M29" t="inlineStr" s="0">
        <is>
          <t>四川九洲北斗导航与位置服务有限公司</t>
        </is>
      </c>
      <c r="N29" s="0"/>
      <c r="O29" s="0"/>
      <c r="P29" s="0"/>
      <c r="Q29" s="0"/>
      <c r="R29" s="10"/>
      <c r="S29" t="inlineStr" s="0">
        <is>
          <t>https://qiye.qianlima.com/new_qd_yfbsite/#/infoCenter/infoDetail/602069009/3493/zhongbiao</t>
        </is>
      </c>
      <c r="T29" s="10">
        <v>8294640.3</v>
      </c>
      <c r="U29" s="10">
        <v>829.464</v>
      </c>
      <c r="V29" t="inlineStr" s="0">
        <is>
          <t>2026-06-02</t>
        </is>
      </c>
      <c r="W29" t="inlineStr" s="0">
        <is>
          <t>2026-06</t>
        </is>
      </c>
      <c r="X29" s="10"/>
      <c r="Y29" t="inlineStr" s="0">
        <is>
          <t>True</t>
        </is>
      </c>
      <c r="Z29" t="inlineStr" s="0">
        <is>
          <t>False</t>
        </is>
      </c>
      <c r="AA29" t="inlineStr" s="0">
        <is>
          <t>硬件设备/终端</t>
        </is>
      </c>
      <c r="AB29" t="inlineStr" s="0">
        <is>
          <t>学校</t>
        </is>
      </c>
    </row>
    <row r="30">
      <c r="A30" t="inlineStr" s="0">
        <is>
          <t>智慧食堂</t>
        </is>
      </c>
      <c r="B30" t="inlineStr" s="0">
        <is>
          <t>银川市第二中学智慧食堂建设项目中标公告</t>
        </is>
      </c>
      <c r="C30" t="inlineStr" s="0">
        <is>
          <t>2026/06/02</t>
        </is>
      </c>
      <c r="D30" t="inlineStr" s="0">
        <is>
          <t>NXCHN-2026025</t>
        </is>
      </c>
      <c r="E30" t="inlineStr" s="0">
        <is>
          <t>宁夏</t>
        </is>
      </c>
      <c r="F30" t="inlineStr" s="0">
        <is>
          <t>银川</t>
        </is>
      </c>
      <c r="G30" t="inlineStr" s="0">
        <is>
          <t>兴庆区</t>
        </is>
      </c>
      <c r="H30" t="inlineStr" s="0">
        <is>
          <t>中标通知</t>
        </is>
      </c>
      <c r="I30" s="10">
        <v>426870.0</v>
      </c>
      <c r="J30" t="inlineStr" s="0">
        <is>
          <t>银川市第二中学</t>
        </is>
      </c>
      <c r="K30" t="inlineStr" s="0">
        <is>
          <t>孔春</t>
        </is>
      </c>
      <c r="L30" t="inlineStr" s="0">
        <is>
          <t>0951-6180108</t>
        </is>
      </c>
      <c r="M30" t="inlineStr" s="0">
        <is>
          <t>宁夏嘉田信息科技有限公司</t>
        </is>
      </c>
      <c r="N30" s="0"/>
      <c r="O30" s="0"/>
      <c r="P30" s="0"/>
      <c r="Q30" s="0"/>
      <c r="R30" s="10"/>
      <c r="S30" t="inlineStr" s="0">
        <is>
          <t>https://qiye.qianlima.com/new_qd_yfbsite/#/infoCenter/infoDetail/602012521/2851/zhongbiao</t>
        </is>
      </c>
      <c r="T30" s="10">
        <v>426870.0</v>
      </c>
      <c r="U30" s="10">
        <v>42.687</v>
      </c>
      <c r="V30" t="inlineStr" s="0">
        <is>
          <t>2026-06-02</t>
        </is>
      </c>
      <c r="W30" t="inlineStr" s="0">
        <is>
          <t>2026-06</t>
        </is>
      </c>
      <c r="X30" s="10"/>
      <c r="Y30" t="inlineStr" s="0">
        <is>
          <t>True</t>
        </is>
      </c>
      <c r="Z30" t="inlineStr" s="0">
        <is>
          <t>False</t>
        </is>
      </c>
      <c r="AA30" t="inlineStr" s="0">
        <is>
          <t>综合建设/集成</t>
        </is>
      </c>
      <c r="AB30" t="inlineStr" s="0">
        <is>
          <t>学校</t>
        </is>
      </c>
    </row>
    <row r="31">
      <c r="A31" t="inlineStr" s="0">
        <is>
          <t>智慧食堂</t>
        </is>
      </c>
      <c r="B31" t="inlineStr" s="0">
        <is>
          <t>建邺区（202603090039）信息化项目（标包三智慧食堂）中标结果公示</t>
        </is>
      </c>
      <c r="C31" t="inlineStr" s="0">
        <is>
          <t>2026/06/02</t>
        </is>
      </c>
      <c r="D31" s="0">
        <v>1005296675.0</v>
      </c>
      <c r="E31" t="inlineStr" s="0">
        <is>
          <t>江苏</t>
        </is>
      </c>
      <c r="F31" t="inlineStr" s="0">
        <is>
          <t>南京</t>
        </is>
      </c>
      <c r="G31" t="inlineStr" s="0">
        <is>
          <t>建邺区</t>
        </is>
      </c>
      <c r="H31" t="inlineStr" s="0">
        <is>
          <t>中标通知</t>
        </is>
      </c>
      <c r="I31" s="10"/>
      <c r="J31" t="inlineStr" s="0">
        <is>
          <t>中电鸿信信息科技有限公司</t>
        </is>
      </c>
      <c r="K31" s="0"/>
      <c r="L31" s="0"/>
      <c r="M31" t="inlineStr" s="0">
        <is>
          <t>南京獬豸科技发展有限公司</t>
        </is>
      </c>
      <c r="N31" s="0"/>
      <c r="O31" s="0"/>
      <c r="P31" s="0"/>
      <c r="Q31" s="0"/>
      <c r="R31" s="10"/>
      <c r="S31" t="inlineStr" s="0">
        <is>
          <t>https://qiye.qianlima.com/new_qd_yfbsite/#/infoCenter/infoDetail/601997404/2730/zhongbiao</t>
        </is>
      </c>
      <c r="T31" s="10"/>
      <c r="U31" s="10"/>
      <c r="V31" t="inlineStr" s="0">
        <is>
          <t>2026-06-02</t>
        </is>
      </c>
      <c r="W31" t="inlineStr" s="0">
        <is>
          <t>2026-06</t>
        </is>
      </c>
      <c r="X31" s="10"/>
      <c r="Y31" t="inlineStr" s="0">
        <is>
          <t>False</t>
        </is>
      </c>
      <c r="Z31" t="inlineStr" s="0">
        <is>
          <t>False</t>
        </is>
      </c>
      <c r="AA31" t="inlineStr" s="0">
        <is>
          <t>软件系统/平台</t>
        </is>
      </c>
      <c r="AB31" t="inlineStr" s="0">
        <is>
          <t>企业/其他公司</t>
        </is>
      </c>
    </row>
    <row r="32">
      <c r="A32" t="inlineStr" s="0">
        <is>
          <t>智慧食堂</t>
        </is>
      </c>
      <c r="B32" t="inlineStr" s="0">
        <is>
          <t>乌鲁木齐地铁置业有限责任公司雄伟智盘R智慧食堂系统、设备维保项目采用单一来源采购的公示</t>
        </is>
      </c>
      <c r="C32" t="inlineStr" s="0">
        <is>
          <t>2026/06/02</t>
        </is>
      </c>
      <c r="D32" t="inlineStr" s="0">
        <is>
          <t>UDTZX-ZBDL-2026-049</t>
        </is>
      </c>
      <c r="E32" t="inlineStr" s="0">
        <is>
          <t>新疆</t>
        </is>
      </c>
      <c r="F32" t="inlineStr" s="0">
        <is>
          <t>乌鲁木齐</t>
        </is>
      </c>
      <c r="G32" s="0"/>
      <c r="H32" t="inlineStr" s="0">
        <is>
          <t>中标通知</t>
        </is>
      </c>
      <c r="I32" s="10"/>
      <c r="J32" t="inlineStr" s="0">
        <is>
          <t>乌鲁木齐地铁置业有限责任公司</t>
        </is>
      </c>
      <c r="K32" s="0"/>
      <c r="L32" t="inlineStr" s="0">
        <is>
          <t>0991-7650689</t>
        </is>
      </c>
      <c r="M32" t="inlineStr" s="0">
        <is>
          <t>杭州雄伟科技开发股份有限公司</t>
        </is>
      </c>
      <c r="N32" t="inlineStr" s="0">
        <is>
          <t>张宪冬</t>
        </is>
      </c>
      <c r="O32" s="0">
        <v>13685760199.0</v>
      </c>
      <c r="P32" t="inlineStr" s="0">
        <is>
          <t>2026-07-01</t>
        </is>
      </c>
      <c r="Q32" t="inlineStr" s="0">
        <is>
          <t>2026-12-31</t>
        </is>
      </c>
      <c r="R32" s="10">
        <v>184.0</v>
      </c>
      <c r="S32" t="inlineStr" s="0">
        <is>
          <t>https://qiye.qianlima.com/new_qd_yfbsite/#/infoCenter/infoDetail/601959250/2361/zhongbiao</t>
        </is>
      </c>
      <c r="T32" s="10"/>
      <c r="U32" s="10"/>
      <c r="V32" t="inlineStr" s="0">
        <is>
          <t>2026-06-02</t>
        </is>
      </c>
      <c r="W32" t="inlineStr" s="0">
        <is>
          <t>2026-06</t>
        </is>
      </c>
      <c r="X32" s="10">
        <v>184.0</v>
      </c>
      <c r="Y32" t="inlineStr" s="0">
        <is>
          <t>True</t>
        </is>
      </c>
      <c r="Z32" t="inlineStr" s="0">
        <is>
          <t>True</t>
        </is>
      </c>
      <c r="AA32" t="inlineStr" s="0">
        <is>
          <t>系统维保/运维</t>
        </is>
      </c>
      <c r="AB32" t="inlineStr" s="0">
        <is>
          <t>企业/其他公司</t>
        </is>
      </c>
    </row>
    <row r="33">
      <c r="A33" t="inlineStr" s="0">
        <is>
          <t>智慧食堂</t>
        </is>
      </c>
      <c r="B33" t="inlineStr" s="0">
        <is>
          <t>内蒙古工业大学鄂尔多斯校区综合餐饮服务中心厨房设备采购中标（成交）结果公告</t>
        </is>
      </c>
      <c r="C33" t="inlineStr" s="0">
        <is>
          <t>2026/06/02</t>
        </is>
      </c>
      <c r="D33" t="inlineStr" s="0">
        <is>
          <t>NMGZC-G-H-260216</t>
        </is>
      </c>
      <c r="E33" t="inlineStr" s="0">
        <is>
          <t>内蒙古</t>
        </is>
      </c>
      <c r="F33" t="inlineStr" s="0">
        <is>
          <t>鄂尔多斯</t>
        </is>
      </c>
      <c r="G33" s="0"/>
      <c r="H33" t="inlineStr" s="0">
        <is>
          <t>中标通知</t>
        </is>
      </c>
      <c r="I33" s="10">
        <v>5392026.0</v>
      </c>
      <c r="J33" t="inlineStr" s="0">
        <is>
          <t>内蒙古工业大学</t>
        </is>
      </c>
      <c r="K33" s="0"/>
      <c r="L33" t="inlineStr" s="0">
        <is>
          <t>0471-3825180</t>
        </is>
      </c>
      <c r="M33" t="inlineStr" s="0">
        <is>
          <t>合肥顺昌分布式能源综合应用技术有限公司</t>
        </is>
      </c>
      <c r="N33" s="0"/>
      <c r="O33" s="0"/>
      <c r="P33" s="0"/>
      <c r="Q33" s="0"/>
      <c r="R33" s="10"/>
      <c r="S33" t="inlineStr" s="0">
        <is>
          <t>https://qiye.qianlima.com/new_qd_yfbsite/#/infoCenter/infoDetail/601927475/1565/zhongbiao</t>
        </is>
      </c>
      <c r="T33" s="10">
        <v>5392026.0</v>
      </c>
      <c r="U33" s="10">
        <v>539.2026</v>
      </c>
      <c r="V33" t="inlineStr" s="0">
        <is>
          <t>2026-06-02</t>
        </is>
      </c>
      <c r="W33" t="inlineStr" s="0">
        <is>
          <t>2026-06</t>
        </is>
      </c>
      <c r="X33" s="10"/>
      <c r="Y33" t="inlineStr" s="0">
        <is>
          <t>True</t>
        </is>
      </c>
      <c r="Z33" t="inlineStr" s="0">
        <is>
          <t>False</t>
        </is>
      </c>
      <c r="AA33" t="inlineStr" s="0">
        <is>
          <t>餐饮/运营服务</t>
        </is>
      </c>
      <c r="AB33" t="inlineStr" s="0">
        <is>
          <t>学校</t>
        </is>
      </c>
    </row>
    <row r="34">
      <c r="A34" t="inlineStr" s="0">
        <is>
          <t>智慧食堂</t>
        </is>
      </c>
      <c r="B34" t="inlineStr" s="0">
        <is>
          <t>满洲里市教育局满洲里市学前教育智慧食堂采购项目中标（成交）结果公告</t>
        </is>
      </c>
      <c r="C34" t="inlineStr" s="0">
        <is>
          <t>2026/06/02</t>
        </is>
      </c>
      <c r="D34" t="inlineStr" s="0">
        <is>
          <t>NMGHR-2026013</t>
        </is>
      </c>
      <c r="E34" t="inlineStr" s="0">
        <is>
          <t>内蒙古</t>
        </is>
      </c>
      <c r="F34" t="inlineStr" s="0">
        <is>
          <t>呼伦贝尔</t>
        </is>
      </c>
      <c r="G34" t="inlineStr" s="0">
        <is>
          <t>满洲里市</t>
        </is>
      </c>
      <c r="H34" t="inlineStr" s="0">
        <is>
          <t>中标通知</t>
        </is>
      </c>
      <c r="I34" s="10">
        <v>331450.0</v>
      </c>
      <c r="J34" t="inlineStr" s="0">
        <is>
          <t>满洲里市教育局</t>
        </is>
      </c>
      <c r="K34" s="0"/>
      <c r="L34" t="inlineStr" s="0">
        <is>
          <t>0470-6268381</t>
        </is>
      </c>
      <c r="M34" t="inlineStr" s="0">
        <is>
          <t>温州翔瑞教育装备有限公司</t>
        </is>
      </c>
      <c r="N34" s="0"/>
      <c r="O34" s="0"/>
      <c r="P34" s="0"/>
      <c r="Q34" s="0"/>
      <c r="R34" s="10"/>
      <c r="S34" t="inlineStr" s="0">
        <is>
          <t>https://qiye.qianlima.com/new_qd_yfbsite/#/infoCenter/infoDetail/601898039/1618/zhongbiao</t>
        </is>
      </c>
      <c r="T34" s="10">
        <v>331450.0</v>
      </c>
      <c r="U34" s="10">
        <v>33.145</v>
      </c>
      <c r="V34" t="inlineStr" s="0">
        <is>
          <t>2026-06-02</t>
        </is>
      </c>
      <c r="W34" t="inlineStr" s="0">
        <is>
          <t>2026-06</t>
        </is>
      </c>
      <c r="X34" s="10"/>
      <c r="Y34" t="inlineStr" s="0">
        <is>
          <t>True</t>
        </is>
      </c>
      <c r="Z34" t="inlineStr" s="0">
        <is>
          <t>False</t>
        </is>
      </c>
      <c r="AA34" t="inlineStr" s="0">
        <is>
          <t>综合建设/集成</t>
        </is>
      </c>
      <c r="AB34" t="inlineStr" s="0">
        <is>
          <t>学校</t>
        </is>
      </c>
    </row>
    <row r="35">
      <c r="A35" t="inlineStr" s="0">
        <is>
          <t>智慧食堂</t>
        </is>
      </c>
      <c r="B35" t="inlineStr" s="0">
        <is>
          <t>智慧校园运营服务平台（一期）项目成交公告</t>
        </is>
      </c>
      <c r="C35" t="inlineStr" s="0">
        <is>
          <t>2026/06/02</t>
        </is>
      </c>
      <c r="D35" t="inlineStr" s="0">
        <is>
          <t>HNTZ-CS-20260519</t>
        </is>
      </c>
      <c r="E35" t="inlineStr" s="0">
        <is>
          <t>上海</t>
        </is>
      </c>
      <c r="F35" t="inlineStr" s="0">
        <is>
          <t>上海</t>
        </is>
      </c>
      <c r="G35" t="inlineStr" s="0">
        <is>
          <t>宝山区</t>
        </is>
      </c>
      <c r="H35" t="inlineStr" s="0">
        <is>
          <t>中标通知</t>
        </is>
      </c>
      <c r="I35" s="10">
        <v>5477000.0</v>
      </c>
      <c r="J35" t="inlineStr" s="0">
        <is>
          <t>上海蒲鲸科技有限公司</t>
        </is>
      </c>
      <c r="K35" t="inlineStr" s="0">
        <is>
          <t>沈先生</t>
        </is>
      </c>
      <c r="L35" s="0">
        <v>19939506926.0</v>
      </c>
      <c r="M35" t="inlineStr" s="0">
        <is>
          <t>河南产业互联网联合发展有限公司</t>
        </is>
      </c>
      <c r="N35" s="0"/>
      <c r="O35" s="0"/>
      <c r="P35" s="0"/>
      <c r="Q35" s="0"/>
      <c r="R35" s="10"/>
      <c r="S35" t="inlineStr" s="0">
        <is>
          <t>https://qiye.qianlima.com/new_qd_yfbsite/#/infoCenter/infoDetail/601815885/3409/zhongbiao</t>
        </is>
      </c>
      <c r="T35" s="10">
        <v>5477000.0</v>
      </c>
      <c r="U35" s="10">
        <v>547.7</v>
      </c>
      <c r="V35" t="inlineStr" s="0">
        <is>
          <t>2026-06-02</t>
        </is>
      </c>
      <c r="W35" t="inlineStr" s="0">
        <is>
          <t>2026-06</t>
        </is>
      </c>
      <c r="X35" s="10"/>
      <c r="Y35" t="inlineStr" s="0">
        <is>
          <t>True</t>
        </is>
      </c>
      <c r="Z35" t="inlineStr" s="0">
        <is>
          <t>False</t>
        </is>
      </c>
      <c r="AA35" t="inlineStr" s="0">
        <is>
          <t>餐饮/运营服务</t>
        </is>
      </c>
      <c r="AB35" t="inlineStr" s="0">
        <is>
          <t>企业/其他公司</t>
        </is>
      </c>
    </row>
    <row r="36">
      <c r="A36" t="inlineStr" s="0">
        <is>
          <t>智慧食堂</t>
        </is>
      </c>
      <c r="B36" t="inlineStr" s="0">
        <is>
          <t>乌鲁木齐地铁置业有限责任公司雄伟智盘智慧食堂系统、设备维保项目采用单一来源采购的公示</t>
        </is>
      </c>
      <c r="C36" t="inlineStr" s="0">
        <is>
          <t>2026/06/02</t>
        </is>
      </c>
      <c r="D36" s="0"/>
      <c r="E36" t="inlineStr" s="0">
        <is>
          <t>新疆</t>
        </is>
      </c>
      <c r="F36" t="inlineStr" s="0">
        <is>
          <t>乌鲁木齐</t>
        </is>
      </c>
      <c r="G36" t="inlineStr" s="0">
        <is>
          <t>头屯河区</t>
        </is>
      </c>
      <c r="H36" t="inlineStr" s="0">
        <is>
          <t>中标通知</t>
        </is>
      </c>
      <c r="I36" s="10"/>
      <c r="J36" t="inlineStr" s="0">
        <is>
          <t>乌鲁木齐地铁置业有限责任公司</t>
        </is>
      </c>
      <c r="K36" s="0"/>
      <c r="L36" t="inlineStr" s="0">
        <is>
          <t>0991-7650689</t>
        </is>
      </c>
      <c r="M36" t="inlineStr" s="0">
        <is>
          <t>杭州雄伟科技开发股份有限公司</t>
        </is>
      </c>
      <c r="N36" s="0"/>
      <c r="O36" s="0">
        <v>13685760199.0</v>
      </c>
      <c r="P36" t="inlineStr" s="0">
        <is>
          <t>2026-07-01</t>
        </is>
      </c>
      <c r="Q36" t="inlineStr" s="0">
        <is>
          <t>2026-12-31</t>
        </is>
      </c>
      <c r="R36" s="10">
        <v>184.0</v>
      </c>
      <c r="S36" t="inlineStr" s="0">
        <is>
          <t>https://qiye.qianlima.com/new_qd_yfbsite/#/infoCenter/infoDetail/601974641/3146/zhongbiao</t>
        </is>
      </c>
      <c r="T36" s="10"/>
      <c r="U36" s="10"/>
      <c r="V36" t="inlineStr" s="0">
        <is>
          <t>2026-06-02</t>
        </is>
      </c>
      <c r="W36" t="inlineStr" s="0">
        <is>
          <t>2026-06</t>
        </is>
      </c>
      <c r="X36" s="10">
        <v>184.0</v>
      </c>
      <c r="Y36" t="inlineStr" s="0">
        <is>
          <t>True</t>
        </is>
      </c>
      <c r="Z36" t="inlineStr" s="0">
        <is>
          <t>True</t>
        </is>
      </c>
      <c r="AA36" t="inlineStr" s="0">
        <is>
          <t>系统维保/运维</t>
        </is>
      </c>
      <c r="AB36" t="inlineStr" s="0">
        <is>
          <t>企业/其他公司</t>
        </is>
      </c>
    </row>
    <row r="37">
      <c r="A37" t="inlineStr" s="0">
        <is>
          <t>智慧食堂</t>
        </is>
      </c>
      <c r="B37" t="inlineStr" s="0">
        <is>
          <t>池州九华农村商业银行前江学校智慧食堂一卡通项目采购中标公示</t>
        </is>
      </c>
      <c r="C37" t="inlineStr" s="0">
        <is>
          <t>2026/05/30</t>
        </is>
      </c>
      <c r="D37" s="0"/>
      <c r="E37" t="inlineStr" s="0">
        <is>
          <t>安徽</t>
        </is>
      </c>
      <c r="F37" t="inlineStr" s="0">
        <is>
          <t>池州</t>
        </is>
      </c>
      <c r="G37" s="0"/>
      <c r="H37" t="inlineStr" s="0">
        <is>
          <t>中标通知</t>
        </is>
      </c>
      <c r="I37" s="10"/>
      <c r="J37" t="inlineStr" s="0">
        <is>
          <t>池州九华农村商业银行前江学校</t>
        </is>
      </c>
      <c r="K37" s="0"/>
      <c r="L37" t="inlineStr" s="0">
        <is>
          <t>0566-2038434</t>
        </is>
      </c>
      <c r="M37" s="0"/>
      <c r="N37" s="0"/>
      <c r="O37" s="0"/>
      <c r="P37" s="0"/>
      <c r="Q37" s="0"/>
      <c r="R37" s="10"/>
      <c r="S37" t="inlineStr" s="0">
        <is>
          <t>https://qiye.qianlima.com/new_qd_yfbsite/#/infoCenter/infoDetail/601401832/35/zhongbiao</t>
        </is>
      </c>
      <c r="T37" s="10"/>
      <c r="U37" s="10"/>
      <c r="V37" t="inlineStr" s="0">
        <is>
          <t>2026-05-30</t>
        </is>
      </c>
      <c r="W37" t="inlineStr" s="0">
        <is>
          <t>2026-05</t>
        </is>
      </c>
      <c r="X37" s="10"/>
      <c r="Y37" t="inlineStr" s="0">
        <is>
          <t>True</t>
        </is>
      </c>
      <c r="Z37" t="inlineStr" s="0">
        <is>
          <t>False</t>
        </is>
      </c>
      <c r="AA37" t="inlineStr" s="0">
        <is>
          <t>软件系统/平台</t>
        </is>
      </c>
      <c r="AB37" t="inlineStr" s="0">
        <is>
          <t>银行</t>
        </is>
      </c>
    </row>
    <row r="38">
      <c r="A38" t="inlineStr" s="0">
        <is>
          <t>智慧食堂</t>
        </is>
      </c>
      <c r="B38" t="inlineStr" s="0">
        <is>
          <t>党委办公室郑州地区以外17家分行“建行生活-智慧食堂”引入餐饮平台采购项目采购结果信息公开</t>
        </is>
      </c>
      <c r="C38" t="inlineStr" s="0">
        <is>
          <t>2026/05/29</t>
        </is>
      </c>
      <c r="D38" s="0"/>
      <c r="E38" t="inlineStr" s="0">
        <is>
          <t>河南</t>
        </is>
      </c>
      <c r="F38" t="inlineStr" s="0">
        <is>
          <t>郑州</t>
        </is>
      </c>
      <c r="G38" s="0"/>
      <c r="H38" t="inlineStr" s="0">
        <is>
          <t>中标通知</t>
        </is>
      </c>
      <c r="I38" s="10"/>
      <c r="J38" t="inlineStr" s="0">
        <is>
          <t>建行河南省分行本部</t>
        </is>
      </c>
      <c r="K38" s="0"/>
      <c r="L38" s="0"/>
      <c r="M38" t="inlineStr" s="0">
        <is>
          <t>上海京东到家元信信息技术有限公司</t>
        </is>
      </c>
      <c r="N38" s="0"/>
      <c r="O38" s="0"/>
      <c r="P38" s="0"/>
      <c r="Q38" s="0"/>
      <c r="R38" s="10"/>
      <c r="S38" t="inlineStr" s="0">
        <is>
          <t>https://qiye.qianlima.com/new_qd_yfbsite/#/infoCenter/infoDetail/601196628/817/zhongbiao</t>
        </is>
      </c>
      <c r="T38" s="10"/>
      <c r="U38" s="10"/>
      <c r="V38" t="inlineStr" s="0">
        <is>
          <t>2026-05-29</t>
        </is>
      </c>
      <c r="W38" t="inlineStr" s="0">
        <is>
          <t>2026-05</t>
        </is>
      </c>
      <c r="X38" s="10"/>
      <c r="Y38" t="inlineStr" s="0">
        <is>
          <t>False</t>
        </is>
      </c>
      <c r="Z38" t="inlineStr" s="0">
        <is>
          <t>False</t>
        </is>
      </c>
      <c r="AA38" t="inlineStr" s="0">
        <is>
          <t>软件系统/平台</t>
        </is>
      </c>
      <c r="AB38" t="inlineStr" s="0">
        <is>
          <t>银行</t>
        </is>
      </c>
    </row>
    <row r="39">
      <c r="A39" t="inlineStr" s="0">
        <is>
          <t>智慧食堂</t>
        </is>
      </c>
      <c r="B39" t="inlineStr" s="0">
        <is>
          <t>沧州市第三中学智慧食堂项目-成交结果公示</t>
        </is>
      </c>
      <c r="C39" t="inlineStr" s="0">
        <is>
          <t>2026/05/29</t>
        </is>
      </c>
      <c r="D39" t="inlineStr" s="0">
        <is>
          <t>CZ-GRJR-FC-26003</t>
        </is>
      </c>
      <c r="E39" t="inlineStr" s="0">
        <is>
          <t>河北</t>
        </is>
      </c>
      <c r="F39" t="inlineStr" s="0">
        <is>
          <t>沧州</t>
        </is>
      </c>
      <c r="G39" t="inlineStr" s="0">
        <is>
          <t>沧县</t>
        </is>
      </c>
      <c r="H39" t="inlineStr" s="0">
        <is>
          <t>中标通知</t>
        </is>
      </c>
      <c r="I39" s="10">
        <v>145888.65</v>
      </c>
      <c r="J39" t="inlineStr" s="0">
        <is>
          <t>中国银行股份有限公司沧州分行</t>
        </is>
      </c>
      <c r="K39" t="inlineStr" s="0">
        <is>
          <t>李经理</t>
        </is>
      </c>
      <c r="L39" t="inlineStr" s="0">
        <is>
          <t>0317-2138890</t>
        </is>
      </c>
      <c r="M39" t="inlineStr" s="0">
        <is>
          <t>天翼云科技有限公司河北分公司</t>
        </is>
      </c>
      <c r="N39" s="0"/>
      <c r="O39" s="0"/>
      <c r="P39" s="0"/>
      <c r="Q39" s="0"/>
      <c r="R39" s="10">
        <v>30.0</v>
      </c>
      <c r="S39" t="inlineStr" s="0">
        <is>
          <t>https://qiye.qianlima.com/new_qd_yfbsite/#/infoCenter/infoDetail/601185135/681/zhongbiao</t>
        </is>
      </c>
      <c r="T39" s="10">
        <v>145888.65</v>
      </c>
      <c r="U39" s="10">
        <v>14.5889</v>
      </c>
      <c r="V39" t="inlineStr" s="0">
        <is>
          <t>2026-05-29</t>
        </is>
      </c>
      <c r="W39" t="inlineStr" s="0">
        <is>
          <t>2026-05</t>
        </is>
      </c>
      <c r="X39" s="10">
        <v>30.0</v>
      </c>
      <c r="Y39" t="inlineStr" s="0">
        <is>
          <t>True</t>
        </is>
      </c>
      <c r="Z39" t="inlineStr" s="0">
        <is>
          <t>False</t>
        </is>
      </c>
      <c r="AA39" t="inlineStr" s="0">
        <is>
          <t>智慧食堂综合项目</t>
        </is>
      </c>
      <c r="AB39" t="inlineStr" s="0">
        <is>
          <t>银行</t>
        </is>
      </c>
    </row>
    <row r="40">
      <c r="A40" t="inlineStr" s="0">
        <is>
          <t>智慧食堂</t>
        </is>
      </c>
      <c r="B40" t="inlineStr" s="0">
        <is>
          <t>中粮某单位智慧食堂与供应链管理系统采购项目成交结果公告</t>
        </is>
      </c>
      <c r="C40" t="inlineStr" s="0">
        <is>
          <t>2026/05/29</t>
        </is>
      </c>
      <c r="D40" t="inlineStr" s="0">
        <is>
          <t>JT20260506000002-0001</t>
        </is>
      </c>
      <c r="E40" t="inlineStr" s="0">
        <is>
          <t>北京</t>
        </is>
      </c>
      <c r="F40" t="inlineStr" s="0">
        <is>
          <t>北京</t>
        </is>
      </c>
      <c r="G40" t="inlineStr" s="0">
        <is>
          <t>朝阳区</t>
        </is>
      </c>
      <c r="H40" t="inlineStr" s="0">
        <is>
          <t>中标通知</t>
        </is>
      </c>
      <c r="I40" s="10"/>
      <c r="J40" s="0"/>
      <c r="K40" s="0"/>
      <c r="L40" t="inlineStr" s="0">
        <is>
          <t>010-85019773</t>
        </is>
      </c>
      <c r="M40" t="inlineStr" s="0">
        <is>
          <t>北京优易惠技术有限公司</t>
        </is>
      </c>
      <c r="N40" s="0"/>
      <c r="O40" s="0"/>
      <c r="P40" s="0"/>
      <c r="Q40" s="0"/>
      <c r="R40" s="10"/>
      <c r="S40" t="inlineStr" s="0">
        <is>
          <t>https://qiye.qianlima.com/new_qd_yfbsite/#/infoCenter/infoDetail/601067941/3316/zhongbiao</t>
        </is>
      </c>
      <c r="T40" s="10"/>
      <c r="U40" s="10"/>
      <c r="V40" t="inlineStr" s="0">
        <is>
          <t>2026-05-29</t>
        </is>
      </c>
      <c r="W40" t="inlineStr" s="0">
        <is>
          <t>2026-05</t>
        </is>
      </c>
      <c r="X40" s="10"/>
      <c r="Y40" t="inlineStr" s="0">
        <is>
          <t>True</t>
        </is>
      </c>
      <c r="Z40" t="inlineStr" s="0">
        <is>
          <t>False</t>
        </is>
      </c>
      <c r="AA40" t="inlineStr" s="0">
        <is>
          <t>软件系统/平台</t>
        </is>
      </c>
      <c r="AB40" t="inlineStr" s="0">
        <is>
          <t>未识别</t>
        </is>
      </c>
    </row>
    <row r="41">
      <c r="A41" t="inlineStr" s="0">
        <is>
          <t>智慧食堂</t>
        </is>
      </c>
      <c r="B41" t="inlineStr" s="0">
        <is>
          <t>【建行自采】采购国建数字科技（辽阳）有限公司智慧食堂设备的申请采购结果信息公开</t>
        </is>
      </c>
      <c r="C41" t="inlineStr" s="0">
        <is>
          <t>2026/05/27</t>
        </is>
      </c>
      <c r="D41" s="0"/>
      <c r="E41" t="inlineStr" s="0">
        <is>
          <t>辽宁</t>
        </is>
      </c>
      <c r="F41" t="inlineStr" s="0">
        <is>
          <t>辽阳</t>
        </is>
      </c>
      <c r="G41" s="0"/>
      <c r="H41" t="inlineStr" s="0">
        <is>
          <t>中标通知</t>
        </is>
      </c>
      <c r="I41" s="10">
        <v>44500.0</v>
      </c>
      <c r="J41" t="inlineStr" s="0">
        <is>
          <t>建行辽阳分行</t>
        </is>
      </c>
      <c r="K41" s="0"/>
      <c r="L41" s="0"/>
      <c r="M41" t="inlineStr" s="0">
        <is>
          <t>正奇晟业(北京)科技有限公司</t>
        </is>
      </c>
      <c r="N41" s="0"/>
      <c r="O41" s="0"/>
      <c r="P41" s="0"/>
      <c r="Q41" s="0"/>
      <c r="R41" s="10"/>
      <c r="S41" t="inlineStr" s="0">
        <is>
          <t>https://qiye.qianlima.com/new_qd_yfbsite/#/infoCenter/infoDetail/600577909/1498/zhongbiao</t>
        </is>
      </c>
      <c r="T41" s="10">
        <v>44500.0</v>
      </c>
      <c r="U41" s="10">
        <v>4.45</v>
      </c>
      <c r="V41" t="inlineStr" s="0">
        <is>
          <t>2026-05-27</t>
        </is>
      </c>
      <c r="W41" t="inlineStr" s="0">
        <is>
          <t>2026-05</t>
        </is>
      </c>
      <c r="X41" s="10"/>
      <c r="Y41" t="inlineStr" s="0">
        <is>
          <t>False</t>
        </is>
      </c>
      <c r="Z41" t="inlineStr" s="0">
        <is>
          <t>False</t>
        </is>
      </c>
      <c r="AA41" t="inlineStr" s="0">
        <is>
          <t>硬件设备/终端</t>
        </is>
      </c>
      <c r="AB41" t="inlineStr" s="0">
        <is>
          <t>银行</t>
        </is>
      </c>
    </row>
    <row r="42">
      <c r="A42" t="inlineStr" s="0">
        <is>
          <t>智慧食堂</t>
        </is>
      </c>
      <c r="B42" t="inlineStr" s="0">
        <is>
          <t>长沙市芙蓉区教育局关于行业应用软件开发服务的分散服务市场采购项目成交公告</t>
        </is>
      </c>
      <c r="C42" t="inlineStr" s="0">
        <is>
          <t>2026/05/27</t>
        </is>
      </c>
      <c r="D42" s="0">
        <v>2.0311010000282885e+18</v>
      </c>
      <c r="E42" t="inlineStr" s="0">
        <is>
          <t>湖南</t>
        </is>
      </c>
      <c r="F42" t="inlineStr" s="0">
        <is>
          <t>长沙</t>
        </is>
      </c>
      <c r="G42" t="inlineStr" s="0">
        <is>
          <t>芙蓉区</t>
        </is>
      </c>
      <c r="H42" t="inlineStr" s="0">
        <is>
          <t>中标通知</t>
        </is>
      </c>
      <c r="I42" s="10">
        <v>83200.0</v>
      </c>
      <c r="J42" t="inlineStr" s="0">
        <is>
          <t>长沙市芙蓉区教育局</t>
        </is>
      </c>
      <c r="K42" s="0"/>
      <c r="L42" s="0"/>
      <c r="M42" t="inlineStr" s="0">
        <is>
          <t>长沙正粮信息科技有限公司</t>
        </is>
      </c>
      <c r="N42" s="0"/>
      <c r="O42" s="0"/>
      <c r="P42" t="inlineStr" s="0">
        <is>
          <t>2026-01-01</t>
        </is>
      </c>
      <c r="Q42" t="inlineStr" s="0">
        <is>
          <t>2026-12-31</t>
        </is>
      </c>
      <c r="R42" s="10">
        <v>365.0</v>
      </c>
      <c r="S42" t="inlineStr" s="0">
        <is>
          <t>https://qiye.qianlima.com/new_qd_yfbsite/#/infoCenter/infoDetail/600518779/3461/zhongbiao</t>
        </is>
      </c>
      <c r="T42" s="10">
        <v>83200.0</v>
      </c>
      <c r="U42" s="10">
        <v>8.32</v>
      </c>
      <c r="V42" t="inlineStr" s="0">
        <is>
          <t>2026-05-27</t>
        </is>
      </c>
      <c r="W42" t="inlineStr" s="0">
        <is>
          <t>2026-05</t>
        </is>
      </c>
      <c r="X42" s="10">
        <v>365.0</v>
      </c>
      <c r="Y42" t="inlineStr" s="0">
        <is>
          <t>False</t>
        </is>
      </c>
      <c r="Z42" t="inlineStr" s="0">
        <is>
          <t>False</t>
        </is>
      </c>
      <c r="AA42" t="inlineStr" s="0">
        <is>
          <t>软件系统/平台</t>
        </is>
      </c>
      <c r="AB42" t="inlineStr" s="0">
        <is>
          <t>学校</t>
        </is>
      </c>
    </row>
    <row r="43">
      <c r="A43" t="inlineStr" s="0">
        <is>
          <t>智慧食堂</t>
        </is>
      </c>
      <c r="B43" t="inlineStr" s="0">
        <is>
          <t>乌海市校园智慧食堂数字化监管平台中标结果公示</t>
        </is>
      </c>
      <c r="C43" t="inlineStr" s="0">
        <is>
          <t>2026/05/27</t>
        </is>
      </c>
      <c r="D43" t="inlineStr" s="0">
        <is>
          <t>NMGZH - FW - 2026 - 12</t>
        </is>
      </c>
      <c r="E43" t="inlineStr" s="0">
        <is>
          <t>内蒙古</t>
        </is>
      </c>
      <c r="F43" t="inlineStr" s="0">
        <is>
          <t>乌海</t>
        </is>
      </c>
      <c r="G43" t="inlineStr" s="0">
        <is>
          <t>海勃湾区</t>
        </is>
      </c>
      <c r="H43" t="inlineStr" s="0">
        <is>
          <t>中标通知</t>
        </is>
      </c>
      <c r="I43" s="10">
        <v>293000.0</v>
      </c>
      <c r="J43" t="inlineStr" s="0">
        <is>
          <t>乌海市教育局</t>
        </is>
      </c>
      <c r="K43" s="0"/>
      <c r="L43" s="0"/>
      <c r="M43" t="inlineStr" s="0">
        <is>
          <t>北京中亦信科技有限公司</t>
        </is>
      </c>
      <c r="N43" s="0"/>
      <c r="O43" s="0"/>
      <c r="P43" s="0"/>
      <c r="Q43" s="0"/>
      <c r="R43" s="10"/>
      <c r="S43" t="inlineStr" s="0">
        <is>
          <t>https://qiye.qianlima.com/new_qd_yfbsite/#/infoCenter/infoDetail/600473630/3341/zhongbiao</t>
        </is>
      </c>
      <c r="T43" s="10">
        <v>293000.0</v>
      </c>
      <c r="U43" s="10">
        <v>29.3</v>
      </c>
      <c r="V43" t="inlineStr" s="0">
        <is>
          <t>2026-05-27</t>
        </is>
      </c>
      <c r="W43" t="inlineStr" s="0">
        <is>
          <t>2026-05</t>
        </is>
      </c>
      <c r="X43" s="10"/>
      <c r="Y43" t="inlineStr" s="0">
        <is>
          <t>False</t>
        </is>
      </c>
      <c r="Z43" t="inlineStr" s="0">
        <is>
          <t>False</t>
        </is>
      </c>
      <c r="AA43" t="inlineStr" s="0">
        <is>
          <t>软件系统/平台</t>
        </is>
      </c>
      <c r="AB43" t="inlineStr" s="0">
        <is>
          <t>学校</t>
        </is>
      </c>
    </row>
    <row r="44">
      <c r="A44" t="inlineStr" s="0">
        <is>
          <t>智慧食堂</t>
        </is>
      </c>
      <c r="B44" t="inlineStr" s="0">
        <is>
          <t>乌海市教育局乌海市校园智慧食堂数字化监管平台中标（成交）结果公告</t>
        </is>
      </c>
      <c r="C44" t="inlineStr" s="0">
        <is>
          <t>2026/05/27</t>
        </is>
      </c>
      <c r="D44" t="inlineStr" s="0">
        <is>
          <t>NMGZH-FW-2026-12</t>
        </is>
      </c>
      <c r="E44" t="inlineStr" s="0">
        <is>
          <t>内蒙古</t>
        </is>
      </c>
      <c r="F44" t="inlineStr" s="0">
        <is>
          <t>乌海</t>
        </is>
      </c>
      <c r="G44" t="inlineStr" s="0">
        <is>
          <t>海勃湾区</t>
        </is>
      </c>
      <c r="H44" t="inlineStr" s="0">
        <is>
          <t>中标通知</t>
        </is>
      </c>
      <c r="I44" s="10">
        <v>293000.0</v>
      </c>
      <c r="J44" t="inlineStr" s="0">
        <is>
          <t>乌海市教育局</t>
        </is>
      </c>
      <c r="K44" s="0"/>
      <c r="L44" s="0">
        <v>13848341718.0</v>
      </c>
      <c r="M44" t="inlineStr" s="0">
        <is>
          <t>北京中亦信科技有限公司</t>
        </is>
      </c>
      <c r="N44" s="0"/>
      <c r="O44" s="0"/>
      <c r="P44" s="0"/>
      <c r="Q44" s="0"/>
      <c r="R44" s="10"/>
      <c r="S44" t="inlineStr" s="0">
        <is>
          <t>https://qiye.qianlima.com/new_qd_yfbsite/#/infoCenter/infoDetail/600447437/3341/zhongbiao</t>
        </is>
      </c>
      <c r="T44" s="10">
        <v>293000.0</v>
      </c>
      <c r="U44" s="10">
        <v>29.3</v>
      </c>
      <c r="V44" t="inlineStr" s="0">
        <is>
          <t>2026-05-27</t>
        </is>
      </c>
      <c r="W44" t="inlineStr" s="0">
        <is>
          <t>2026-05</t>
        </is>
      </c>
      <c r="X44" s="10"/>
      <c r="Y44" t="inlineStr" s="0">
        <is>
          <t>True</t>
        </is>
      </c>
      <c r="Z44" t="inlineStr" s="0">
        <is>
          <t>False</t>
        </is>
      </c>
      <c r="AA44" t="inlineStr" s="0">
        <is>
          <t>软件系统/平台</t>
        </is>
      </c>
      <c r="AB44" t="inlineStr" s="0">
        <is>
          <t>学校</t>
        </is>
      </c>
    </row>
    <row r="45">
      <c r="A45" t="inlineStr" s="0">
        <is>
          <t>智慧食堂</t>
        </is>
      </c>
      <c r="B45" t="inlineStr" s="0">
        <is>
          <t>合肥高新区集成电路标准化厂房二期C-7#、C-8#厨房设备及智慧食堂系统中标结果公告</t>
        </is>
      </c>
      <c r="C45" t="inlineStr" s="0">
        <is>
          <t>2026/05/26</t>
        </is>
      </c>
      <c r="D45" t="inlineStr" s="0">
        <is>
          <t>26AT186017102800</t>
        </is>
      </c>
      <c r="E45" t="inlineStr" s="0">
        <is>
          <t>安徽</t>
        </is>
      </c>
      <c r="F45" t="inlineStr" s="0">
        <is>
          <t>合肥</t>
        </is>
      </c>
      <c r="G45" t="inlineStr" s="0">
        <is>
          <t>合肥</t>
        </is>
      </c>
      <c r="H45" t="inlineStr" s="0">
        <is>
          <t>中标通知</t>
        </is>
      </c>
      <c r="I45" s="10">
        <v>1421000.0</v>
      </c>
      <c r="J45" s="0"/>
      <c r="K45" s="0"/>
      <c r="L45" s="0"/>
      <c r="M45" t="inlineStr" s="0">
        <is>
          <t>安徽日利弘智能科技有限公司</t>
        </is>
      </c>
      <c r="N45" s="0"/>
      <c r="O45" s="0"/>
      <c r="P45" s="0"/>
      <c r="Q45" s="0"/>
      <c r="R45" s="10"/>
      <c r="S45" t="inlineStr" s="0">
        <is>
          <t>https://qiye.qianlima.com/new_qd_yfbsite/#/infoCenter/infoDetail/600345246/2704/zhongbiao</t>
        </is>
      </c>
      <c r="T45" s="10">
        <v>1421000.0</v>
      </c>
      <c r="U45" s="10">
        <v>142.1</v>
      </c>
      <c r="V45" t="inlineStr" s="0">
        <is>
          <t>2026-05-26</t>
        </is>
      </c>
      <c r="W45" t="inlineStr" s="0">
        <is>
          <t>2026-05</t>
        </is>
      </c>
      <c r="X45" s="10"/>
      <c r="Y45" t="inlineStr" s="0">
        <is>
          <t>False</t>
        </is>
      </c>
      <c r="Z45" t="inlineStr" s="0">
        <is>
          <t>False</t>
        </is>
      </c>
      <c r="AA45" t="inlineStr" s="0">
        <is>
          <t>硬件设备/终端</t>
        </is>
      </c>
      <c r="AB45" t="inlineStr" s="0">
        <is>
          <t>未识别</t>
        </is>
      </c>
    </row>
    <row r="46">
      <c r="A46" t="inlineStr" s="0">
        <is>
          <t>智慧食堂</t>
        </is>
      </c>
      <c r="B46" t="inlineStr" s="0">
        <is>
          <t>武汉江夏智能制造产业基地（二期、三期）智慧园区工程（评定分离）中标通知（原标题：武汉江夏智能制造产业基地（二期、三期）智慧园区工程（评定分离））</t>
        </is>
      </c>
      <c r="C46" t="inlineStr" s="0">
        <is>
          <t>2026/05/26</t>
        </is>
      </c>
      <c r="D46" s="0">
        <v>2.026012215471549e+17</v>
      </c>
      <c r="E46" t="inlineStr" s="0">
        <is>
          <t>湖北</t>
        </is>
      </c>
      <c r="F46" t="inlineStr" s="0">
        <is>
          <t>武汉</t>
        </is>
      </c>
      <c r="G46" t="inlineStr" s="0">
        <is>
          <t>江夏区</t>
        </is>
      </c>
      <c r="H46" t="inlineStr" s="0">
        <is>
          <t>中标通知</t>
        </is>
      </c>
      <c r="I46" s="10">
        <v>49548888.98</v>
      </c>
      <c r="J46" t="inlineStr" s="0">
        <is>
          <t>武汉市江夏阳光创谷产业投资有限公司</t>
        </is>
      </c>
      <c r="K46" t="inlineStr" s="0">
        <is>
          <t>倪四梅</t>
        </is>
      </c>
      <c r="L46" s="0">
        <v>15907168636.0</v>
      </c>
      <c r="M46" t="inlineStr" s="0">
        <is>
          <t>湖北电信工程有限公司</t>
        </is>
      </c>
      <c r="N46" s="0"/>
      <c r="O46" s="0"/>
      <c r="P46" s="0"/>
      <c r="Q46" s="0"/>
      <c r="R46" s="10">
        <v>400.0</v>
      </c>
      <c r="S46" t="inlineStr" s="0">
        <is>
          <t>https://qiye.qianlima.com/new_qd_yfbsite/#/infoCenter/infoDetail/600289501/3240/zhongbiao</t>
        </is>
      </c>
      <c r="T46" s="10">
        <v>49548888.98</v>
      </c>
      <c r="U46" s="10">
        <v>4954.8889</v>
      </c>
      <c r="V46" t="inlineStr" s="0">
        <is>
          <t>2026-05-26</t>
        </is>
      </c>
      <c r="W46" t="inlineStr" s="0">
        <is>
          <t>2026-05</t>
        </is>
      </c>
      <c r="X46" s="10">
        <v>400.0</v>
      </c>
      <c r="Y46" t="inlineStr" s="0">
        <is>
          <t>True</t>
        </is>
      </c>
      <c r="Z46" t="inlineStr" s="0">
        <is>
          <t>False</t>
        </is>
      </c>
      <c r="AA46" t="inlineStr" s="0">
        <is>
          <t>综合建设/集成</t>
        </is>
      </c>
      <c r="AB46" t="inlineStr" s="0">
        <is>
          <t>企业/其他公司</t>
        </is>
      </c>
    </row>
    <row r="47">
      <c r="A47" t="inlineStr" s="0">
        <is>
          <t>智慧食堂</t>
        </is>
      </c>
      <c r="B47" t="inlineStr" s="0">
        <is>
          <t>【建行自采】本部智慧食堂设备升级改造采购结果信息公开</t>
        </is>
      </c>
      <c r="C47" t="inlineStr" s="0">
        <is>
          <t>2026/05/26</t>
        </is>
      </c>
      <c r="D47" s="0"/>
      <c r="E47" t="inlineStr" s="0">
        <is>
          <t>广东</t>
        </is>
      </c>
      <c r="F47" t="inlineStr" s="0">
        <is>
          <t>深圳</t>
        </is>
      </c>
      <c r="G47" s="0"/>
      <c r="H47" t="inlineStr" s="0">
        <is>
          <t>中标通知</t>
        </is>
      </c>
      <c r="I47" s="10">
        <v>180140.0</v>
      </c>
      <c r="J47" t="inlineStr" s="0">
        <is>
          <t>建行深圳市分行办公室（公共关系与企业文化部）</t>
        </is>
      </c>
      <c r="K47" s="0"/>
      <c r="L47" s="0"/>
      <c r="M47" t="inlineStr" s="0">
        <is>
          <t>深圳市淘淘谷信息技术有限公司</t>
        </is>
      </c>
      <c r="N47" s="0"/>
      <c r="O47" s="0"/>
      <c r="P47" s="0"/>
      <c r="Q47" s="0"/>
      <c r="R47" s="10"/>
      <c r="S47" t="inlineStr" s="0">
        <is>
          <t>https://qiye.qianlima.com/new_qd_yfbsite/#/infoCenter/infoDetail/600283479/316/zhongbiao</t>
        </is>
      </c>
      <c r="T47" s="10">
        <v>180140.0</v>
      </c>
      <c r="U47" s="10">
        <v>18.014</v>
      </c>
      <c r="V47" t="inlineStr" s="0">
        <is>
          <t>2026-05-26</t>
        </is>
      </c>
      <c r="W47" t="inlineStr" s="0">
        <is>
          <t>2026-05</t>
        </is>
      </c>
      <c r="X47" s="10"/>
      <c r="Y47" t="inlineStr" s="0">
        <is>
          <t>False</t>
        </is>
      </c>
      <c r="Z47" t="inlineStr" s="0">
        <is>
          <t>False</t>
        </is>
      </c>
      <c r="AA47" t="inlineStr" s="0">
        <is>
          <t>硬件设备/终端</t>
        </is>
      </c>
      <c r="AB47" t="inlineStr" s="0">
        <is>
          <t>银行</t>
        </is>
      </c>
    </row>
    <row r="48">
      <c r="A48" t="inlineStr" s="0">
        <is>
          <t>智慧食堂</t>
        </is>
      </c>
      <c r="B48" t="inlineStr" s="0">
        <is>
          <t>北京市公安局丰台分局智慧营养食堂建设项目成交结果公告</t>
        </is>
      </c>
      <c r="C48" t="inlineStr" s="0">
        <is>
          <t>2026/05/26</t>
        </is>
      </c>
      <c r="D48" t="inlineStr" s="0">
        <is>
          <t>HRDC - 25011088</t>
        </is>
      </c>
      <c r="E48" t="inlineStr" s="0">
        <is>
          <t>北京</t>
        </is>
      </c>
      <c r="F48" t="inlineStr" s="0">
        <is>
          <t>北京</t>
        </is>
      </c>
      <c r="G48" t="inlineStr" s="0">
        <is>
          <t>丰台区</t>
        </is>
      </c>
      <c r="H48" t="inlineStr" s="0">
        <is>
          <t>中标通知</t>
        </is>
      </c>
      <c r="I48" s="10">
        <v>459600.0</v>
      </c>
      <c r="J48" t="inlineStr" s="0">
        <is>
          <t>北京市公安局丰台分局</t>
        </is>
      </c>
      <c r="K48" s="0"/>
      <c r="L48" s="0"/>
      <c r="M48" t="inlineStr" s="0">
        <is>
          <t>中金慈云健康科技有限公司</t>
        </is>
      </c>
      <c r="N48" s="0"/>
      <c r="O48" s="0"/>
      <c r="P48" s="0"/>
      <c r="Q48" s="0"/>
      <c r="R48" s="10">
        <v>60.0</v>
      </c>
      <c r="S48" t="inlineStr" s="0">
        <is>
          <t>https://qiye.qianlima.com/new_qd_yfbsite/#/infoCenter/infoDetail/600265734/3318/zhongbiao</t>
        </is>
      </c>
      <c r="T48" s="10">
        <v>459600.0</v>
      </c>
      <c r="U48" s="10">
        <v>45.96</v>
      </c>
      <c r="V48" t="inlineStr" s="0">
        <is>
          <t>2026-05-26</t>
        </is>
      </c>
      <c r="W48" t="inlineStr" s="0">
        <is>
          <t>2026-05</t>
        </is>
      </c>
      <c r="X48" s="10">
        <v>60.0</v>
      </c>
      <c r="Y48" t="inlineStr" s="0">
        <is>
          <t>False</t>
        </is>
      </c>
      <c r="Z48" t="inlineStr" s="0">
        <is>
          <t>False</t>
        </is>
      </c>
      <c r="AA48" t="inlineStr" s="0">
        <is>
          <t>综合建设/集成</t>
        </is>
      </c>
      <c r="AB48" t="inlineStr" s="0">
        <is>
          <t>政府/事业单位</t>
        </is>
      </c>
    </row>
    <row r="49">
      <c r="A49" t="inlineStr" s="0">
        <is>
          <t>智慧食堂</t>
        </is>
      </c>
      <c r="B49" t="inlineStr" s="0">
        <is>
          <t>[审合同]彭水苗族土家族自治县教育委员会 智慧食堂监管平台深化建设项目评估</t>
        </is>
      </c>
      <c r="C49" t="inlineStr" s="0">
        <is>
          <t>2026/05/26</t>
        </is>
      </c>
      <c r="D49" s="0">
        <v>11016067.0</v>
      </c>
      <c r="E49" t="inlineStr" s="0">
        <is>
          <t>重庆</t>
        </is>
      </c>
      <c r="F49" t="inlineStr" s="0">
        <is>
          <t>重庆</t>
        </is>
      </c>
      <c r="G49" t="inlineStr" s="0">
        <is>
          <t>彭水</t>
        </is>
      </c>
      <c r="H49" t="inlineStr" s="0">
        <is>
          <t>中标通知</t>
        </is>
      </c>
      <c r="I49" s="10">
        <v>3000.0</v>
      </c>
      <c r="J49" t="inlineStr" s="0">
        <is>
          <t>重庆市彭水苗族土家族自治县教育装备和后勤服务中心</t>
        </is>
      </c>
      <c r="K49" s="0"/>
      <c r="L49" s="0"/>
      <c r="M49" t="inlineStr" s="0">
        <is>
          <t>重庆嘉豪工程造价咨询有限公司</t>
        </is>
      </c>
      <c r="N49" s="0"/>
      <c r="O49" s="0"/>
      <c r="P49" s="0"/>
      <c r="Q49" s="0"/>
      <c r="R49" s="10"/>
      <c r="S49" t="inlineStr" s="0">
        <is>
          <t>https://qiye.qianlima.com/new_qd_yfbsite/#/infoCenter/infoDetail/600244257/2686/zhongbiao</t>
        </is>
      </c>
      <c r="T49" s="10">
        <v>3000.0</v>
      </c>
      <c r="U49" s="10">
        <v>0.3</v>
      </c>
      <c r="V49" t="inlineStr" s="0">
        <is>
          <t>2026-05-26</t>
        </is>
      </c>
      <c r="W49" t="inlineStr" s="0">
        <is>
          <t>2026-05</t>
        </is>
      </c>
      <c r="X49" s="10"/>
      <c r="Y49" t="inlineStr" s="0">
        <is>
          <t>False</t>
        </is>
      </c>
      <c r="Z49" t="inlineStr" s="0">
        <is>
          <t>False</t>
        </is>
      </c>
      <c r="AA49" t="inlineStr" s="0">
        <is>
          <t>软件系统/平台</t>
        </is>
      </c>
      <c r="AB49" t="inlineStr" s="0">
        <is>
          <t>学校</t>
        </is>
      </c>
    </row>
    <row r="50">
      <c r="A50" t="inlineStr" s="0">
        <is>
          <t>智慧食堂</t>
        </is>
      </c>
      <c r="B50" t="inlineStr" s="0">
        <is>
          <t>彭水苗族土家族自治县教育委员会 智慧食堂监管平台深化建设项目评估中标通知（原标题：彭水苗族土家族自治县教育委员会 智慧食堂监管平台深化建设项目评估）</t>
        </is>
      </c>
      <c r="C50" t="inlineStr" s="0">
        <is>
          <t>2026/05/26</t>
        </is>
      </c>
      <c r="D50" s="0">
        <v>11016067.0</v>
      </c>
      <c r="E50" t="inlineStr" s="0">
        <is>
          <t>重庆</t>
        </is>
      </c>
      <c r="F50" t="inlineStr" s="0">
        <is>
          <t>重庆</t>
        </is>
      </c>
      <c r="G50" t="inlineStr" s="0">
        <is>
          <t>彭水</t>
        </is>
      </c>
      <c r="H50" t="inlineStr" s="0">
        <is>
          <t>中标通知</t>
        </is>
      </c>
      <c r="I50" s="10">
        <v>3000.0</v>
      </c>
      <c r="J50" t="inlineStr" s="0">
        <is>
          <t>彭水苗族土家族自治县教育委员会</t>
        </is>
      </c>
      <c r="K50" s="0"/>
      <c r="L50" s="0"/>
      <c r="M50" t="inlineStr" s="0">
        <is>
          <t>重庆嘉豪工程造价咨询有限公司</t>
        </is>
      </c>
      <c r="N50" s="0"/>
      <c r="O50" s="0"/>
      <c r="P50" s="0"/>
      <c r="Q50" s="0"/>
      <c r="R50" s="10"/>
      <c r="S50" t="inlineStr" s="0">
        <is>
          <t>https://qiye.qianlima.com/new_qd_yfbsite/#/infoCenter/infoDetail/600234828/2686/zhongbiao</t>
        </is>
      </c>
      <c r="T50" s="10">
        <v>3000.0</v>
      </c>
      <c r="U50" s="10">
        <v>0.3</v>
      </c>
      <c r="V50" t="inlineStr" s="0">
        <is>
          <t>2026-05-26</t>
        </is>
      </c>
      <c r="W50" t="inlineStr" s="0">
        <is>
          <t>2026-05</t>
        </is>
      </c>
      <c r="X50" s="10"/>
      <c r="Y50" t="inlineStr" s="0">
        <is>
          <t>False</t>
        </is>
      </c>
      <c r="Z50" t="inlineStr" s="0">
        <is>
          <t>False</t>
        </is>
      </c>
      <c r="AA50" t="inlineStr" s="0">
        <is>
          <t>软件系统/平台</t>
        </is>
      </c>
      <c r="AB50" t="inlineStr" s="0">
        <is>
          <t>学校</t>
        </is>
      </c>
    </row>
    <row r="51">
      <c r="A51" t="inlineStr" s="0">
        <is>
          <t>智慧食堂</t>
        </is>
      </c>
      <c r="B51" t="inlineStr" s="0">
        <is>
          <t>江西省安澜工程咨询有限公司关于江西科技师范大学智慧食堂系统建设及职工一卡通余额换购合作项目（采购编号JXAL2026-F094-1)第二次竞争性磋商采购成交公告</t>
        </is>
      </c>
      <c r="C51" t="inlineStr" s="0">
        <is>
          <t>2026/05/25</t>
        </is>
      </c>
      <c r="D51" t="inlineStr" s="0">
        <is>
          <t>JXAL2026-F094-1</t>
        </is>
      </c>
      <c r="E51" t="inlineStr" s="0">
        <is>
          <t>江西</t>
        </is>
      </c>
      <c r="F51" t="inlineStr" s="0">
        <is>
          <t>南昌</t>
        </is>
      </c>
      <c r="G51" t="inlineStr" s="0">
        <is>
          <t>西湖区</t>
        </is>
      </c>
      <c r="H51" t="inlineStr" s="0">
        <is>
          <t>中标通知</t>
        </is>
      </c>
      <c r="I51" s="10">
        <v>55000.0</v>
      </c>
      <c r="J51" t="inlineStr" s="0">
        <is>
          <t>江西科技师范大学</t>
        </is>
      </c>
      <c r="K51" t="inlineStr" s="0">
        <is>
          <t>高老师</t>
        </is>
      </c>
      <c r="L51" t="inlineStr" s="0">
        <is>
          <t>0791-83893857</t>
        </is>
      </c>
      <c r="M51" t="inlineStr" s="0">
        <is>
          <t>江西炬阳科技有限公司</t>
        </is>
      </c>
      <c r="N51" t="inlineStr" s="0">
        <is>
          <t>曾金凤</t>
        </is>
      </c>
      <c r="O51" s="0">
        <v>15279126273.0</v>
      </c>
      <c r="P51" s="0"/>
      <c r="Q51" s="0"/>
      <c r="R51" s="10"/>
      <c r="S51" t="inlineStr" s="0">
        <is>
          <t>https://qiye.qianlima.com/new_qd_yfbsite/#/infoCenter/infoDetail/599910383/2766/zhongbiao</t>
        </is>
      </c>
      <c r="T51" s="10">
        <v>55000.0</v>
      </c>
      <c r="U51" s="10">
        <v>5.5</v>
      </c>
      <c r="V51" t="inlineStr" s="0">
        <is>
          <t>2026-05-25</t>
        </is>
      </c>
      <c r="W51" t="inlineStr" s="0">
        <is>
          <t>2026-05</t>
        </is>
      </c>
      <c r="X51" s="10"/>
      <c r="Y51" t="inlineStr" s="0">
        <is>
          <t>True</t>
        </is>
      </c>
      <c r="Z51" t="inlineStr" s="0">
        <is>
          <t>True</t>
        </is>
      </c>
      <c r="AA51" t="inlineStr" s="0">
        <is>
          <t>软件系统/平台</t>
        </is>
      </c>
      <c r="AB51" t="inlineStr" s="0">
        <is>
          <t>学校</t>
        </is>
      </c>
    </row>
    <row r="52">
      <c r="A52" t="inlineStr" s="0">
        <is>
          <t>智慧食堂</t>
        </is>
      </c>
      <c r="B52" t="inlineStr" s="0">
        <is>
          <t>2026-2028年度济宁烟草有限公司金乡营销部智慧食堂系统维保服务供应商选择项目结果公告</t>
        </is>
      </c>
      <c r="C52" t="inlineStr" s="0">
        <is>
          <t>2026/05/25</t>
        </is>
      </c>
      <c r="D52" t="inlineStr" s="0">
        <is>
          <t>JZ-F-11-26-075（C202605BA2002351688652）</t>
        </is>
      </c>
      <c r="E52" t="inlineStr" s="0">
        <is>
          <t>山东</t>
        </is>
      </c>
      <c r="F52" t="inlineStr" s="0">
        <is>
          <t>济宁</t>
        </is>
      </c>
      <c r="G52" t="inlineStr" s="0">
        <is>
          <t>金乡县</t>
        </is>
      </c>
      <c r="H52" t="inlineStr" s="0">
        <is>
          <t>中标通知</t>
        </is>
      </c>
      <c r="I52" s="10">
        <v>43700.0</v>
      </c>
      <c r="J52" t="inlineStr" s="0">
        <is>
          <t>山东济宁烟草有限公司</t>
        </is>
      </c>
      <c r="K52" s="0"/>
      <c r="L52" t="inlineStr" s="0">
        <is>
          <t>0537-2070801</t>
        </is>
      </c>
      <c r="M52" t="inlineStr" s="0">
        <is>
          <t>山东智舜慧通科技有限公司</t>
        </is>
      </c>
      <c r="N52" s="0"/>
      <c r="O52" s="0"/>
      <c r="P52" s="0"/>
      <c r="Q52" s="0"/>
      <c r="R52" s="10">
        <v>1095.0</v>
      </c>
      <c r="S52" t="inlineStr" s="0">
        <is>
          <t>https://qiye.qianlima.com/new_qd_yfbsite/#/infoCenter/infoDetail/599868253/1789/zhongbiao</t>
        </is>
      </c>
      <c r="T52" s="10">
        <v>43700.0</v>
      </c>
      <c r="U52" s="10">
        <v>4.37</v>
      </c>
      <c r="V52" t="inlineStr" s="0">
        <is>
          <t>2026-05-25</t>
        </is>
      </c>
      <c r="W52" t="inlineStr" s="0">
        <is>
          <t>2026-05</t>
        </is>
      </c>
      <c r="X52" s="10">
        <v>1095.0</v>
      </c>
      <c r="Y52" t="inlineStr" s="0">
        <is>
          <t>True</t>
        </is>
      </c>
      <c r="Z52" t="inlineStr" s="0">
        <is>
          <t>False</t>
        </is>
      </c>
      <c r="AA52" t="inlineStr" s="0">
        <is>
          <t>系统维保/运维</t>
        </is>
      </c>
      <c r="AB52" t="inlineStr" s="0">
        <is>
          <t>国企</t>
        </is>
      </c>
    </row>
    <row r="53">
      <c r="A53" t="inlineStr" s="0">
        <is>
          <t>智慧食堂</t>
        </is>
      </c>
      <c r="B53" t="inlineStr" s="0">
        <is>
          <t>【建行自采】祁连县教育局“校园餐监管+智慧食堂”项目采购结果信息公开</t>
        </is>
      </c>
      <c r="C53" t="inlineStr" s="0">
        <is>
          <t>2026/05/25</t>
        </is>
      </c>
      <c r="D53" s="0"/>
      <c r="E53" t="inlineStr" s="0">
        <is>
          <t>青海</t>
        </is>
      </c>
      <c r="F53" t="inlineStr" s="0">
        <is>
          <t>海北</t>
        </is>
      </c>
      <c r="G53" t="inlineStr" s="0">
        <is>
          <t>祁连县</t>
        </is>
      </c>
      <c r="H53" t="inlineStr" s="0">
        <is>
          <t>中标通知</t>
        </is>
      </c>
      <c r="I53" s="10">
        <v>240000.0</v>
      </c>
      <c r="J53" t="inlineStr" s="0">
        <is>
          <t>祁连县教育局</t>
        </is>
      </c>
      <c r="K53" s="0"/>
      <c r="L53" s="0"/>
      <c r="M53" t="inlineStr" s="0">
        <is>
          <t>米粒(西安)软件科技有限公司</t>
        </is>
      </c>
      <c r="N53" s="0"/>
      <c r="O53" s="0"/>
      <c r="P53" s="0"/>
      <c r="Q53" s="0"/>
      <c r="R53" s="10"/>
      <c r="S53" t="inlineStr" s="0">
        <is>
          <t>https://qiye.qianlima.com/new_qd_yfbsite/#/infoCenter/infoDetail/599726660/1703/zhongbiao</t>
        </is>
      </c>
      <c r="T53" s="10">
        <v>240000.0</v>
      </c>
      <c r="U53" s="10">
        <v>24.0</v>
      </c>
      <c r="V53" t="inlineStr" s="0">
        <is>
          <t>2026-05-25</t>
        </is>
      </c>
      <c r="W53" t="inlineStr" s="0">
        <is>
          <t>2026-05</t>
        </is>
      </c>
      <c r="X53" s="10"/>
      <c r="Y53" t="inlineStr" s="0">
        <is>
          <t>False</t>
        </is>
      </c>
      <c r="Z53" t="inlineStr" s="0">
        <is>
          <t>False</t>
        </is>
      </c>
      <c r="AA53" t="inlineStr" s="0">
        <is>
          <t>软件系统/平台</t>
        </is>
      </c>
      <c r="AB53" t="inlineStr" s="0">
        <is>
          <t>学校</t>
        </is>
      </c>
    </row>
    <row r="54">
      <c r="A54" t="inlineStr" s="0">
        <is>
          <t>智慧食堂</t>
        </is>
      </c>
      <c r="B54" t="inlineStr" s="0">
        <is>
          <t>湖南有色金属职业技术学院关于计算机设备和软件租赁服务的分散服务市场采购项目成交公告</t>
        </is>
      </c>
      <c r="C54" t="inlineStr" s="0">
        <is>
          <t>2026/05/25</t>
        </is>
      </c>
      <c r="D54" s="0">
        <v>2.041101000028506e+18</v>
      </c>
      <c r="E54" t="inlineStr" s="0">
        <is>
          <t>湖南</t>
        </is>
      </c>
      <c r="F54" t="inlineStr" s="0">
        <is>
          <t>株洲</t>
        </is>
      </c>
      <c r="G54" s="0"/>
      <c r="H54" t="inlineStr" s="0">
        <is>
          <t>中标通知</t>
        </is>
      </c>
      <c r="I54" s="10">
        <v>49500.0</v>
      </c>
      <c r="J54" t="inlineStr" s="0">
        <is>
          <t>湖南有色金属职业技术学院</t>
        </is>
      </c>
      <c r="K54" s="0"/>
      <c r="L54" s="0"/>
      <c r="M54" t="inlineStr" s="0">
        <is>
          <t>长沙智斓软件开发有限公司</t>
        </is>
      </c>
      <c r="N54" s="0"/>
      <c r="O54" s="0"/>
      <c r="P54" s="0"/>
      <c r="Q54" s="0"/>
      <c r="R54" s="10"/>
      <c r="S54" t="inlineStr" s="0">
        <is>
          <t>https://qiye.qianlima.com/new_qd_yfbsite/#/infoCenter/infoDetail/599634500/1147/zhongbiao</t>
        </is>
      </c>
      <c r="T54" s="10">
        <v>49500.0</v>
      </c>
      <c r="U54" s="10">
        <v>4.95</v>
      </c>
      <c r="V54" t="inlineStr" s="0">
        <is>
          <t>2026-05-25</t>
        </is>
      </c>
      <c r="W54" t="inlineStr" s="0">
        <is>
          <t>2026-05</t>
        </is>
      </c>
      <c r="X54" s="10"/>
      <c r="Y54" t="inlineStr" s="0">
        <is>
          <t>False</t>
        </is>
      </c>
      <c r="Z54" t="inlineStr" s="0">
        <is>
          <t>False</t>
        </is>
      </c>
      <c r="AA54" t="inlineStr" s="0">
        <is>
          <t>硬件设备/终端</t>
        </is>
      </c>
      <c r="AB54" t="inlineStr" s="0">
        <is>
          <t>学校</t>
        </is>
      </c>
    </row>
    <row r="55">
      <c r="A55" t="inlineStr" s="0">
        <is>
          <t>智慧食堂</t>
        </is>
      </c>
      <c r="B55" t="inlineStr" s="0">
        <is>
          <t>[审合同]彭水苗族土家族自治县智慧食堂监管平台深化建设</t>
        </is>
      </c>
      <c r="C55" t="inlineStr" s="0">
        <is>
          <t>2026/05/22</t>
        </is>
      </c>
      <c r="D55" s="0">
        <v>11015130.0</v>
      </c>
      <c r="E55" t="inlineStr" s="0">
        <is>
          <t>重庆</t>
        </is>
      </c>
      <c r="F55" t="inlineStr" s="0">
        <is>
          <t>重庆</t>
        </is>
      </c>
      <c r="G55" t="inlineStr" s="0">
        <is>
          <t>彭水</t>
        </is>
      </c>
      <c r="H55" t="inlineStr" s="0">
        <is>
          <t>中标通知</t>
        </is>
      </c>
      <c r="I55" s="10">
        <v>489000.0</v>
      </c>
      <c r="J55" t="inlineStr" s="0">
        <is>
          <t>重庆市彭水苗族土家族自治县教育装备和后勤服务中心</t>
        </is>
      </c>
      <c r="K55" s="0"/>
      <c r="L55" s="0"/>
      <c r="M55" t="inlineStr" s="0">
        <is>
          <t>重庆赛普数审科技有限公司</t>
        </is>
      </c>
      <c r="N55" s="0"/>
      <c r="O55" s="0"/>
      <c r="P55" s="0"/>
      <c r="Q55" s="0"/>
      <c r="R55" s="10"/>
      <c r="S55" t="inlineStr" s="0">
        <is>
          <t>https://qiye.qianlima.com/new_qd_yfbsite/#/infoCenter/infoDetail/599500172/2686/zhongbiao</t>
        </is>
      </c>
      <c r="T55" s="10">
        <v>489000.0</v>
      </c>
      <c r="U55" s="10">
        <v>48.9</v>
      </c>
      <c r="V55" t="inlineStr" s="0">
        <is>
          <t>2026-05-22</t>
        </is>
      </c>
      <c r="W55" t="inlineStr" s="0">
        <is>
          <t>2026-05</t>
        </is>
      </c>
      <c r="X55" s="10"/>
      <c r="Y55" t="inlineStr" s="0">
        <is>
          <t>False</t>
        </is>
      </c>
      <c r="Z55" t="inlineStr" s="0">
        <is>
          <t>False</t>
        </is>
      </c>
      <c r="AA55" t="inlineStr" s="0">
        <is>
          <t>软件系统/平台</t>
        </is>
      </c>
      <c r="AB55" t="inlineStr" s="0">
        <is>
          <t>学校</t>
        </is>
      </c>
    </row>
    <row r="56">
      <c r="A56" t="inlineStr" s="0">
        <is>
          <t>智慧食堂</t>
        </is>
      </c>
      <c r="B56" t="inlineStr" s="0">
        <is>
          <t>彭水苗族土家族自治县智慧食堂监管平台深化建设中标通知（原标题：彭水苗族土家族自治县智慧食堂监管平台深化建设）</t>
        </is>
      </c>
      <c r="C56" t="inlineStr" s="0">
        <is>
          <t>2026/05/22</t>
        </is>
      </c>
      <c r="D56" s="0">
        <v>11015130.0</v>
      </c>
      <c r="E56" t="inlineStr" s="0">
        <is>
          <t>重庆</t>
        </is>
      </c>
      <c r="F56" t="inlineStr" s="0">
        <is>
          <t>重庆</t>
        </is>
      </c>
      <c r="G56" t="inlineStr" s="0">
        <is>
          <t>彭水</t>
        </is>
      </c>
      <c r="H56" t="inlineStr" s="0">
        <is>
          <t>中标通知</t>
        </is>
      </c>
      <c r="I56" s="10">
        <v>489000.0</v>
      </c>
      <c r="J56" t="inlineStr" s="0">
        <is>
          <t>重庆市彭水苗族土家族自治县教育装备和后勤服务中心</t>
        </is>
      </c>
      <c r="K56" s="0"/>
      <c r="L56" s="0"/>
      <c r="M56" t="inlineStr" s="0">
        <is>
          <t>重庆赛普数审科技有限公司</t>
        </is>
      </c>
      <c r="N56" s="0"/>
      <c r="O56" s="0"/>
      <c r="P56" s="0"/>
      <c r="Q56" s="0"/>
      <c r="R56" s="10"/>
      <c r="S56" t="inlineStr" s="0">
        <is>
          <t>https://qiye.qianlima.com/new_qd_yfbsite/#/infoCenter/infoDetail/599499742/2686/zhongbiao</t>
        </is>
      </c>
      <c r="T56" s="10">
        <v>489000.0</v>
      </c>
      <c r="U56" s="10">
        <v>48.9</v>
      </c>
      <c r="V56" t="inlineStr" s="0">
        <is>
          <t>2026-05-22</t>
        </is>
      </c>
      <c r="W56" t="inlineStr" s="0">
        <is>
          <t>2026-05</t>
        </is>
      </c>
      <c r="X56" s="10"/>
      <c r="Y56" t="inlineStr" s="0">
        <is>
          <t>False</t>
        </is>
      </c>
      <c r="Z56" t="inlineStr" s="0">
        <is>
          <t>False</t>
        </is>
      </c>
      <c r="AA56" t="inlineStr" s="0">
        <is>
          <t>软件系统/平台</t>
        </is>
      </c>
      <c r="AB56" t="inlineStr" s="0">
        <is>
          <t>学校</t>
        </is>
      </c>
    </row>
    <row r="57">
      <c r="A57" t="inlineStr" s="0">
        <is>
          <t>智慧食堂</t>
        </is>
      </c>
      <c r="B57" t="inlineStr" s="0">
        <is>
          <t>山东省立第三医院智慧食堂建设项目成交结果公示</t>
        </is>
      </c>
      <c r="C57" t="inlineStr" s="0">
        <is>
          <t>2026/05/22</t>
        </is>
      </c>
      <c r="D57" t="inlineStr" s="0">
        <is>
          <t>SDSD-CS-2026-039</t>
        </is>
      </c>
      <c r="E57" t="inlineStr" s="0">
        <is>
          <t>山东</t>
        </is>
      </c>
      <c r="F57" t="inlineStr" s="0">
        <is>
          <t>济南</t>
        </is>
      </c>
      <c r="G57" t="inlineStr" s="0">
        <is>
          <t>天桥区</t>
        </is>
      </c>
      <c r="H57" t="inlineStr" s="0">
        <is>
          <t>中标通知</t>
        </is>
      </c>
      <c r="I57" s="10">
        <v>399000.0</v>
      </c>
      <c r="J57" t="inlineStr" s="0">
        <is>
          <t>山东省立第三医院</t>
        </is>
      </c>
      <c r="K57" s="0"/>
      <c r="L57" s="0"/>
      <c r="M57" t="inlineStr" s="0">
        <is>
          <t>山东派客朴食信息科技有限公司</t>
        </is>
      </c>
      <c r="N57" s="0"/>
      <c r="O57" s="0"/>
      <c r="P57" s="0"/>
      <c r="Q57" s="0"/>
      <c r="R57" s="10"/>
      <c r="S57" t="inlineStr" s="0">
        <is>
          <t>https://qiye.qianlima.com/new_qd_yfbsite/#/infoCenter/infoDetail/599491994/2999/zhongbiao</t>
        </is>
      </c>
      <c r="T57" s="10">
        <v>399000.0</v>
      </c>
      <c r="U57" s="10">
        <v>39.9</v>
      </c>
      <c r="V57" t="inlineStr" s="0">
        <is>
          <t>2026-05-22</t>
        </is>
      </c>
      <c r="W57" t="inlineStr" s="0">
        <is>
          <t>2026-05</t>
        </is>
      </c>
      <c r="X57" s="10"/>
      <c r="Y57" t="inlineStr" s="0">
        <is>
          <t>False</t>
        </is>
      </c>
      <c r="Z57" t="inlineStr" s="0">
        <is>
          <t>False</t>
        </is>
      </c>
      <c r="AA57" t="inlineStr" s="0">
        <is>
          <t>综合建设/集成</t>
        </is>
      </c>
      <c r="AB57" t="inlineStr" s="0">
        <is>
          <t>医院</t>
        </is>
      </c>
    </row>
    <row r="58">
      <c r="A58" t="inlineStr" s="0">
        <is>
          <t>智慧食堂</t>
        </is>
      </c>
      <c r="B58" t="inlineStr" s="0">
        <is>
          <t>网络金融部智慧食堂扫码及刷脸设备项目采购结果信息公开</t>
        </is>
      </c>
      <c r="C58" t="inlineStr" s="0">
        <is>
          <t>2026/05/22</t>
        </is>
      </c>
      <c r="D58" s="0"/>
      <c r="E58" t="inlineStr" s="0">
        <is>
          <t>内蒙古</t>
        </is>
      </c>
      <c r="F58" t="inlineStr" s="0">
        <is>
          <t>呼和浩特</t>
        </is>
      </c>
      <c r="G58" s="0"/>
      <c r="H58" t="inlineStr" s="0">
        <is>
          <t>中标通知</t>
        </is>
      </c>
      <c r="I58" s="10">
        <v>4644000.0</v>
      </c>
      <c r="J58" t="inlineStr" s="0">
        <is>
          <t>建行内蒙古自治区分行本部</t>
        </is>
      </c>
      <c r="K58" s="0"/>
      <c r="L58" s="0"/>
      <c r="M58" t="inlineStr" s="0">
        <is>
          <t>北京融澳信息科技有限公司</t>
        </is>
      </c>
      <c r="N58" s="0"/>
      <c r="O58" s="0"/>
      <c r="P58" s="0"/>
      <c r="Q58" s="0"/>
      <c r="R58" s="10"/>
      <c r="S58" t="inlineStr" s="0">
        <is>
          <t>https://qiye.qianlima.com/new_qd_yfbsite/#/infoCenter/infoDetail/599463391/1566/zhongbiao</t>
        </is>
      </c>
      <c r="T58" s="10">
        <v>4644000.0</v>
      </c>
      <c r="U58" s="10">
        <v>464.4</v>
      </c>
      <c r="V58" t="inlineStr" s="0">
        <is>
          <t>2026-05-22</t>
        </is>
      </c>
      <c r="W58" t="inlineStr" s="0">
        <is>
          <t>2026-05</t>
        </is>
      </c>
      <c r="X58" s="10"/>
      <c r="Y58" t="inlineStr" s="0">
        <is>
          <t>False</t>
        </is>
      </c>
      <c r="Z58" t="inlineStr" s="0">
        <is>
          <t>False</t>
        </is>
      </c>
      <c r="AA58" t="inlineStr" s="0">
        <is>
          <t>硬件设备/终端</t>
        </is>
      </c>
      <c r="AB58" t="inlineStr" s="0">
        <is>
          <t>银行</t>
        </is>
      </c>
    </row>
    <row r="59">
      <c r="A59" t="inlineStr" s="0">
        <is>
          <t>智慧食堂</t>
        </is>
      </c>
      <c r="B59" t="inlineStr" s="0">
        <is>
          <t>中国银行股份有限公司淄博高新支行选取淄博高新技术产业开发区教育和体育事业中心智慧校园项目（包二）中标结果公告</t>
        </is>
      </c>
      <c r="C59" t="inlineStr" s="0">
        <is>
          <t>2026/05/22</t>
        </is>
      </c>
      <c r="D59" t="inlineStr" s="0">
        <is>
          <t>SDQXZB-2026040</t>
        </is>
      </c>
      <c r="E59" t="inlineStr" s="0">
        <is>
          <t>山东</t>
        </is>
      </c>
      <c r="F59" t="inlineStr" s="0">
        <is>
          <t>淄博</t>
        </is>
      </c>
      <c r="G59" t="inlineStr" s="0">
        <is>
          <t>张店区</t>
        </is>
      </c>
      <c r="H59" t="inlineStr" s="0">
        <is>
          <t>中标通知</t>
        </is>
      </c>
      <c r="I59" s="10">
        <v>806176.88</v>
      </c>
      <c r="J59" t="inlineStr" s="0">
        <is>
          <t>中国银行股份有限公司淄博分行</t>
        </is>
      </c>
      <c r="K59" t="inlineStr" s="0">
        <is>
          <t>耿女士</t>
        </is>
      </c>
      <c r="L59" t="inlineStr" s="0">
        <is>
          <t>0533-3162796</t>
        </is>
      </c>
      <c r="M59" t="inlineStr" s="0">
        <is>
          <t>山东道森信息技术有限公司</t>
        </is>
      </c>
      <c r="N59" s="0"/>
      <c r="O59" s="0"/>
      <c r="P59" s="0"/>
      <c r="Q59" s="0"/>
      <c r="R59" s="10"/>
      <c r="S59" t="inlineStr" s="0">
        <is>
          <t>https://qiye.qianlima.com/new_qd_yfbsite/#/infoCenter/infoDetail/599370860/3009/zhongbiao</t>
        </is>
      </c>
      <c r="T59" s="10">
        <v>806176.88</v>
      </c>
      <c r="U59" s="10">
        <v>80.6177</v>
      </c>
      <c r="V59" t="inlineStr" s="0">
        <is>
          <t>2026-05-22</t>
        </is>
      </c>
      <c r="W59" t="inlineStr" s="0">
        <is>
          <t>2026-05</t>
        </is>
      </c>
      <c r="X59" s="10"/>
      <c r="Y59" t="inlineStr" s="0">
        <is>
          <t>True</t>
        </is>
      </c>
      <c r="Z59" t="inlineStr" s="0">
        <is>
          <t>False</t>
        </is>
      </c>
      <c r="AA59" t="inlineStr" s="0">
        <is>
          <t>智慧食堂综合项目</t>
        </is>
      </c>
      <c r="AB59" t="inlineStr" s="0">
        <is>
          <t>银行</t>
        </is>
      </c>
    </row>
    <row r="60">
      <c r="A60" t="inlineStr" s="0">
        <is>
          <t>智慧食堂</t>
        </is>
      </c>
      <c r="B60" t="inlineStr" s="0">
        <is>
          <t>中国铁路昆明局集团有限公司广通工电段智慧食堂专用刷脸设备单一来源采购方式公示</t>
        </is>
      </c>
      <c r="C60" t="inlineStr" s="0">
        <is>
          <t>2026/05/22</t>
        </is>
      </c>
      <c r="D60" t="inlineStr" s="0">
        <is>
          <t>2026-KM-WZ-GGDBGSSTSBCG2026-001</t>
        </is>
      </c>
      <c r="E60" t="inlineStr" s="0">
        <is>
          <t>云南</t>
        </is>
      </c>
      <c r="F60" t="inlineStr" s="0">
        <is>
          <t>楚雄</t>
        </is>
      </c>
      <c r="G60" t="inlineStr" s="0">
        <is>
          <t>禄丰县</t>
        </is>
      </c>
      <c r="H60" t="inlineStr" s="0">
        <is>
          <t>中标通知</t>
        </is>
      </c>
      <c r="I60" s="10"/>
      <c r="J60" t="inlineStr" s="0">
        <is>
          <t>中国铁路昆明局集团有限公司广通工电段</t>
        </is>
      </c>
      <c r="K60" s="0"/>
      <c r="L60" t="inlineStr" s="0">
        <is>
          <t>0878-6131905</t>
        </is>
      </c>
      <c r="M60" s="0"/>
      <c r="N60" s="0"/>
      <c r="O60" s="0"/>
      <c r="P60" s="0"/>
      <c r="Q60" s="0"/>
      <c r="R60" s="10"/>
      <c r="S60" t="inlineStr" s="0">
        <is>
          <t>https://qiye.qianlima.com/new_qd_yfbsite/#/infoCenter/infoDetail/599162632/2477/zhongbiao</t>
        </is>
      </c>
      <c r="T60" s="10"/>
      <c r="U60" s="10"/>
      <c r="V60" t="inlineStr" s="0">
        <is>
          <t>2026-05-22</t>
        </is>
      </c>
      <c r="W60" t="inlineStr" s="0">
        <is>
          <t>2026-05</t>
        </is>
      </c>
      <c r="X60" s="10"/>
      <c r="Y60" t="inlineStr" s="0">
        <is>
          <t>True</t>
        </is>
      </c>
      <c r="Z60" t="inlineStr" s="0">
        <is>
          <t>False</t>
        </is>
      </c>
      <c r="AA60" t="inlineStr" s="0">
        <is>
          <t>硬件设备/终端</t>
        </is>
      </c>
      <c r="AB60" t="inlineStr" s="0">
        <is>
          <t>国企</t>
        </is>
      </c>
    </row>
    <row r="61">
      <c r="A61" t="inlineStr" s="0">
        <is>
          <t>智慧食堂</t>
        </is>
      </c>
      <c r="B61" t="inlineStr" s="0">
        <is>
          <t>中国银行股份有限公司温州市分行关于“瑞安市上海新纪元高级中学（二期）智慧食堂项目”的成交结果公告</t>
        </is>
      </c>
      <c r="C61" t="inlineStr" s="0">
        <is>
          <t>2026/05/20</t>
        </is>
      </c>
      <c r="D61" t="inlineStr" s="0">
        <is>
          <t>WZZHCG25-55</t>
        </is>
      </c>
      <c r="E61" t="inlineStr" s="0">
        <is>
          <t>浙江</t>
        </is>
      </c>
      <c r="F61" t="inlineStr" s="0">
        <is>
          <t>温州</t>
        </is>
      </c>
      <c r="G61" t="inlineStr" s="0">
        <is>
          <t>瑞安市</t>
        </is>
      </c>
      <c r="H61" t="inlineStr" s="0">
        <is>
          <t>中标通知</t>
        </is>
      </c>
      <c r="I61" s="10">
        <v>410291.7</v>
      </c>
      <c r="J61" t="inlineStr" s="0">
        <is>
          <t>中国银行股份有限公司温州市分行</t>
        </is>
      </c>
      <c r="K61" s="0"/>
      <c r="L61" s="0"/>
      <c r="M61" t="inlineStr" s="0">
        <is>
          <t>正元智慧集团股份有限公司</t>
        </is>
      </c>
      <c r="N61" s="0"/>
      <c r="O61" s="0"/>
      <c r="P61" s="0"/>
      <c r="Q61" s="0"/>
      <c r="R61" s="10"/>
      <c r="S61" t="inlineStr" s="0">
        <is>
          <t>https://qiye.qianlima.com/new_qd_yfbsite/#/infoCenter/infoDetail/598501665/2662/zhongbiao</t>
        </is>
      </c>
      <c r="T61" s="10">
        <v>410291.7</v>
      </c>
      <c r="U61" s="10">
        <v>41.0292</v>
      </c>
      <c r="V61" t="inlineStr" s="0">
        <is>
          <t>2026-05-20</t>
        </is>
      </c>
      <c r="W61" t="inlineStr" s="0">
        <is>
          <t>2026-05</t>
        </is>
      </c>
      <c r="X61" s="10"/>
      <c r="Y61" t="inlineStr" s="0">
        <is>
          <t>False</t>
        </is>
      </c>
      <c r="Z61" t="inlineStr" s="0">
        <is>
          <t>False</t>
        </is>
      </c>
      <c r="AA61" t="inlineStr" s="0">
        <is>
          <t>智慧食堂综合项目</t>
        </is>
      </c>
      <c r="AB61" t="inlineStr" s="0">
        <is>
          <t>银行</t>
        </is>
      </c>
    </row>
    <row r="62">
      <c r="A62" t="inlineStr" s="0">
        <is>
          <t>智慧食堂</t>
        </is>
      </c>
      <c r="B62" t="inlineStr" s="0">
        <is>
          <t>临洮中学智慧食堂建设项目成交公示-成交公示</t>
        </is>
      </c>
      <c r="C62" t="inlineStr" s="0">
        <is>
          <t>2026/05/19</t>
        </is>
      </c>
      <c r="D62" t="inlineStr" s="0">
        <is>
          <t>LTZX-2026-01</t>
        </is>
      </c>
      <c r="E62" t="inlineStr" s="0">
        <is>
          <t>甘肃</t>
        </is>
      </c>
      <c r="F62" t="inlineStr" s="0">
        <is>
          <t>定西</t>
        </is>
      </c>
      <c r="G62" t="inlineStr" s="0">
        <is>
          <t>临洮县</t>
        </is>
      </c>
      <c r="H62" t="inlineStr" s="0">
        <is>
          <t>中标通知</t>
        </is>
      </c>
      <c r="I62" s="10">
        <v>470875.0</v>
      </c>
      <c r="J62" t="inlineStr" s="0">
        <is>
          <t>甘肃省临洮中学</t>
        </is>
      </c>
      <c r="K62" t="inlineStr" s="0">
        <is>
          <t>尹老师</t>
        </is>
      </c>
      <c r="L62" s="0">
        <v>13919702410.0</v>
      </c>
      <c r="M62" t="inlineStr" s="0">
        <is>
          <t>中移建设有限公司</t>
        </is>
      </c>
      <c r="N62" s="0"/>
      <c r="O62" s="0"/>
      <c r="P62" s="0"/>
      <c r="Q62" s="0"/>
      <c r="R62" s="10"/>
      <c r="S62" t="inlineStr" s="0">
        <is>
          <t>https://qiye.qianlima.com/new_qd_yfbsite/#/infoCenter/infoDetail/598226588/226/zhongbiao</t>
        </is>
      </c>
      <c r="T62" s="10">
        <v>470875.0</v>
      </c>
      <c r="U62" s="10">
        <v>47.0875</v>
      </c>
      <c r="V62" t="inlineStr" s="0">
        <is>
          <t>2026-05-19</t>
        </is>
      </c>
      <c r="W62" t="inlineStr" s="0">
        <is>
          <t>2026-05</t>
        </is>
      </c>
      <c r="X62" s="10"/>
      <c r="Y62" t="inlineStr" s="0">
        <is>
          <t>True</t>
        </is>
      </c>
      <c r="Z62" t="inlineStr" s="0">
        <is>
          <t>False</t>
        </is>
      </c>
      <c r="AA62" t="inlineStr" s="0">
        <is>
          <t>综合建设/集成</t>
        </is>
      </c>
      <c r="AB62" t="inlineStr" s="0">
        <is>
          <t>学校</t>
        </is>
      </c>
    </row>
    <row r="63">
      <c r="A63" t="inlineStr" s="0">
        <is>
          <t>智慧食堂</t>
        </is>
      </c>
      <c r="B63" t="inlineStr" s="0">
        <is>
          <t>临洮中学智慧食堂建设项目001-竞价结果</t>
        </is>
      </c>
      <c r="C63" t="inlineStr" s="0">
        <is>
          <t>2026/05/19</t>
        </is>
      </c>
      <c r="D63" t="inlineStr" s="0">
        <is>
          <t>LTZX-2026-01</t>
        </is>
      </c>
      <c r="E63" t="inlineStr" s="0">
        <is>
          <t>甘肃</t>
        </is>
      </c>
      <c r="F63" t="inlineStr" s="0">
        <is>
          <t>定西</t>
        </is>
      </c>
      <c r="G63" t="inlineStr" s="0">
        <is>
          <t>临洮县</t>
        </is>
      </c>
      <c r="H63" t="inlineStr" s="0">
        <is>
          <t>中标通知</t>
        </is>
      </c>
      <c r="I63" s="10">
        <v>470875.0</v>
      </c>
      <c r="J63" t="inlineStr" s="0">
        <is>
          <t>临洮中学</t>
        </is>
      </c>
      <c r="K63" s="0"/>
      <c r="L63" s="0"/>
      <c r="M63" t="inlineStr" s="0">
        <is>
          <t>中移建设有限公司</t>
        </is>
      </c>
      <c r="N63" s="0"/>
      <c r="O63" s="0"/>
      <c r="P63" s="0"/>
      <c r="Q63" s="0"/>
      <c r="R63" s="10"/>
      <c r="S63" t="inlineStr" s="0">
        <is>
          <t>https://qiye.qianlima.com/new_qd_yfbsite/#/infoCenter/infoDetail/598116582/226/zhongbiao</t>
        </is>
      </c>
      <c r="T63" s="10">
        <v>470875.0</v>
      </c>
      <c r="U63" s="10">
        <v>47.0875</v>
      </c>
      <c r="V63" t="inlineStr" s="0">
        <is>
          <t>2026-05-19</t>
        </is>
      </c>
      <c r="W63" t="inlineStr" s="0">
        <is>
          <t>2026-05</t>
        </is>
      </c>
      <c r="X63" s="10"/>
      <c r="Y63" t="inlineStr" s="0">
        <is>
          <t>False</t>
        </is>
      </c>
      <c r="Z63" t="inlineStr" s="0">
        <is>
          <t>False</t>
        </is>
      </c>
      <c r="AA63" t="inlineStr" s="0">
        <is>
          <t>综合建设/集成</t>
        </is>
      </c>
      <c r="AB63" t="inlineStr" s="0">
        <is>
          <t>学校</t>
        </is>
      </c>
    </row>
    <row r="64">
      <c r="A64" t="inlineStr" s="0">
        <is>
          <t>智慧食堂</t>
        </is>
      </c>
      <c r="B64" t="inlineStr" s="0">
        <is>
          <t>阿克苏市柯柯牙小学关于软件运维服务的服务市场采购项目成交公告</t>
        </is>
      </c>
      <c r="C64" t="inlineStr" s="0">
        <is>
          <t>2026/05/19</t>
        </is>
      </c>
      <c r="D64" s="0">
        <v>2.3911010000283945e+18</v>
      </c>
      <c r="E64" t="inlineStr" s="0">
        <is>
          <t>新疆</t>
        </is>
      </c>
      <c r="F64" t="inlineStr" s="0">
        <is>
          <t>阿克苏</t>
        </is>
      </c>
      <c r="G64" t="inlineStr" s="0">
        <is>
          <t>阿克苏市</t>
        </is>
      </c>
      <c r="H64" t="inlineStr" s="0">
        <is>
          <t>中标通知</t>
        </is>
      </c>
      <c r="I64" s="10">
        <v>1000.0</v>
      </c>
      <c r="J64" t="inlineStr" s="0">
        <is>
          <t>阿克苏市柯柯牙小学</t>
        </is>
      </c>
      <c r="K64" t="inlineStr" s="0">
        <is>
          <t>刘圆圆</t>
        </is>
      </c>
      <c r="L64" s="0">
        <v>15099289662.0</v>
      </c>
      <c r="M64" t="inlineStr" s="0">
        <is>
          <t>新疆云中汇信息技术有限公司</t>
        </is>
      </c>
      <c r="N64" s="0"/>
      <c r="O64" s="0"/>
      <c r="P64" s="0"/>
      <c r="Q64" s="0"/>
      <c r="R64" s="10"/>
      <c r="S64" t="inlineStr" s="0">
        <is>
          <t>https://qiye.qianlima.com/new_qd_yfbsite/#/infoCenter/infoDetail/598103222/2364/zhongbiao</t>
        </is>
      </c>
      <c r="T64" s="10">
        <v>1000.0</v>
      </c>
      <c r="U64" s="10">
        <v>0.1</v>
      </c>
      <c r="V64" t="inlineStr" s="0">
        <is>
          <t>2026-05-19</t>
        </is>
      </c>
      <c r="W64" t="inlineStr" s="0">
        <is>
          <t>2026-05</t>
        </is>
      </c>
      <c r="X64" s="10"/>
      <c r="Y64" t="inlineStr" s="0">
        <is>
          <t>True</t>
        </is>
      </c>
      <c r="Z64" t="inlineStr" s="0">
        <is>
          <t>False</t>
        </is>
      </c>
      <c r="AA64" t="inlineStr" s="0">
        <is>
          <t>系统维保/运维</t>
        </is>
      </c>
      <c r="AB64" t="inlineStr" s="0">
        <is>
          <t>学校</t>
        </is>
      </c>
    </row>
    <row r="65">
      <c r="A65" t="inlineStr" s="0">
        <is>
          <t>智慧食堂</t>
        </is>
      </c>
      <c r="B65" t="inlineStr" s="0">
        <is>
          <t>新疆分行2026年建行生活智慧食堂终端设备采购结果信息公开</t>
        </is>
      </c>
      <c r="C65" t="inlineStr" s="0">
        <is>
          <t>2026/05/18</t>
        </is>
      </c>
      <c r="D65" s="0"/>
      <c r="E65" t="inlineStr" s="0">
        <is>
          <t>新疆</t>
        </is>
      </c>
      <c r="F65" t="inlineStr" s="0">
        <is>
          <t>乌鲁木齐</t>
        </is>
      </c>
      <c r="G65" s="0"/>
      <c r="H65" t="inlineStr" s="0">
        <is>
          <t>中标通知</t>
        </is>
      </c>
      <c r="I65" s="10">
        <v>2380400.0</v>
      </c>
      <c r="J65" t="inlineStr" s="0">
        <is>
          <t>建行新疆维吾尔自治区分行本部</t>
        </is>
      </c>
      <c r="K65" s="0"/>
      <c r="L65" s="0"/>
      <c r="M65" t="inlineStr" s="0">
        <is>
          <t>北京融澳信息科技有限公司</t>
        </is>
      </c>
      <c r="N65" s="0"/>
      <c r="O65" s="0"/>
      <c r="P65" s="0"/>
      <c r="Q65" s="0"/>
      <c r="R65" s="10">
        <v>365.0</v>
      </c>
      <c r="S65" t="inlineStr" s="0">
        <is>
          <t>https://qiye.qianlima.com/new_qd_yfbsite/#/infoCenter/infoDetail/597835644/2361/zhongbiao</t>
        </is>
      </c>
      <c r="T65" s="10">
        <v>2380400.0</v>
      </c>
      <c r="U65" s="10">
        <v>238.04</v>
      </c>
      <c r="V65" t="inlineStr" s="0">
        <is>
          <t>2026-05-18</t>
        </is>
      </c>
      <c r="W65" t="inlineStr" s="0">
        <is>
          <t>2026-05</t>
        </is>
      </c>
      <c r="X65" s="10">
        <v>365.0</v>
      </c>
      <c r="Y65" t="inlineStr" s="0">
        <is>
          <t>False</t>
        </is>
      </c>
      <c r="Z65" t="inlineStr" s="0">
        <is>
          <t>False</t>
        </is>
      </c>
      <c r="AA65" t="inlineStr" s="0">
        <is>
          <t>硬件设备/终端</t>
        </is>
      </c>
      <c r="AB65" t="inlineStr" s="0">
        <is>
          <t>银行</t>
        </is>
      </c>
    </row>
    <row r="66">
      <c r="A66" t="inlineStr" s="0">
        <is>
          <t>智慧食堂</t>
        </is>
      </c>
      <c r="B66" t="inlineStr" s="0">
        <is>
          <t>智慧食堂设备采购竞价成交公告</t>
        </is>
      </c>
      <c r="C66" t="inlineStr" s="0">
        <is>
          <t>2026/05/18</t>
        </is>
      </c>
      <c r="D66" s="0">
        <v>6.202605150478694e+16</v>
      </c>
      <c r="E66" t="inlineStr" s="0">
        <is>
          <t>青海</t>
        </is>
      </c>
      <c r="F66" t="inlineStr" s="0">
        <is>
          <t>玉树</t>
        </is>
      </c>
      <c r="G66" t="inlineStr" s="0">
        <is>
          <t>称多县</t>
        </is>
      </c>
      <c r="H66" t="inlineStr" s="0">
        <is>
          <t>中标通知</t>
        </is>
      </c>
      <c r="I66" s="10">
        <v>48000.0</v>
      </c>
      <c r="J66" t="inlineStr" s="0">
        <is>
          <t>称多县完全小学</t>
        </is>
      </c>
      <c r="K66" t="inlineStr" s="0">
        <is>
          <t>仁青松毛</t>
        </is>
      </c>
      <c r="L66" s="0">
        <v>15597311875.0</v>
      </c>
      <c r="M66" t="inlineStr" s="0">
        <is>
          <t>青海众杰商贸有限公司</t>
        </is>
      </c>
      <c r="N66" s="0"/>
      <c r="O66" s="0"/>
      <c r="P66" s="0"/>
      <c r="Q66" s="0"/>
      <c r="R66" s="10"/>
      <c r="S66" t="inlineStr" s="0">
        <is>
          <t>https://qiye.qianlima.com/new_qd_yfbsite/#/infoCenter/infoDetail/597763379/1728/zhongbiao</t>
        </is>
      </c>
      <c r="T66" s="10">
        <v>48000.0</v>
      </c>
      <c r="U66" s="10">
        <v>4.8</v>
      </c>
      <c r="V66" t="inlineStr" s="0">
        <is>
          <t>2026-05-18</t>
        </is>
      </c>
      <c r="W66" t="inlineStr" s="0">
        <is>
          <t>2026-05</t>
        </is>
      </c>
      <c r="X66" s="10"/>
      <c r="Y66" t="inlineStr" s="0">
        <is>
          <t>True</t>
        </is>
      </c>
      <c r="Z66" t="inlineStr" s="0">
        <is>
          <t>False</t>
        </is>
      </c>
      <c r="AA66" t="inlineStr" s="0">
        <is>
          <t>硬件设备/终端</t>
        </is>
      </c>
      <c r="AB66" t="inlineStr" s="0">
        <is>
          <t>学校</t>
        </is>
      </c>
    </row>
    <row r="67">
      <c r="A67" t="inlineStr" s="0">
        <is>
          <t>智慧食堂</t>
        </is>
      </c>
      <c r="B67" t="inlineStr" s="0">
        <is>
          <t>重庆市梁平区机关事务管理中心智慧食堂项目供应商采购项目结果公告</t>
        </is>
      </c>
      <c r="C67" t="inlineStr" s="0">
        <is>
          <t>2026/05/15</t>
        </is>
      </c>
      <c r="D67" s="0"/>
      <c r="E67" t="inlineStr" s="0">
        <is>
          <t>重庆</t>
        </is>
      </c>
      <c r="F67" t="inlineStr" s="0">
        <is>
          <t>重庆</t>
        </is>
      </c>
      <c r="G67" t="inlineStr" s="0">
        <is>
          <t>梁平区</t>
        </is>
      </c>
      <c r="H67" t="inlineStr" s="0">
        <is>
          <t>中标通知</t>
        </is>
      </c>
      <c r="I67" s="10">
        <v>89927.66</v>
      </c>
      <c r="J67" t="inlineStr" s="0">
        <is>
          <t>重庆市梁平区机关事务管理中心</t>
        </is>
      </c>
      <c r="K67" s="0"/>
      <c r="L67" s="0"/>
      <c r="M67" t="inlineStr" s="0">
        <is>
          <t>安徽银通物联有限公司</t>
        </is>
      </c>
      <c r="N67" s="0"/>
      <c r="O67" s="0"/>
      <c r="P67" s="0"/>
      <c r="Q67" s="0"/>
      <c r="R67" s="10"/>
      <c r="S67" t="inlineStr" s="0">
        <is>
          <t>https://qiye.qianlima.com/new_qd_yfbsite/#/infoCenter/infoDetail/597526560/2684/zhongbiao</t>
        </is>
      </c>
      <c r="T67" s="10">
        <v>89927.66</v>
      </c>
      <c r="U67" s="10">
        <v>8.9928</v>
      </c>
      <c r="V67" t="inlineStr" s="0">
        <is>
          <t>2026-05-15</t>
        </is>
      </c>
      <c r="W67" t="inlineStr" s="0">
        <is>
          <t>2026-05</t>
        </is>
      </c>
      <c r="X67" s="10"/>
      <c r="Y67" t="inlineStr" s="0">
        <is>
          <t>False</t>
        </is>
      </c>
      <c r="Z67" t="inlineStr" s="0">
        <is>
          <t>False</t>
        </is>
      </c>
      <c r="AA67" t="inlineStr" s="0">
        <is>
          <t>综合建设/集成</t>
        </is>
      </c>
      <c r="AB67" t="inlineStr" s="0">
        <is>
          <t>政府/事业单位</t>
        </is>
      </c>
    </row>
    <row r="68">
      <c r="A68" t="inlineStr" s="0">
        <is>
          <t>智慧食堂</t>
        </is>
      </c>
      <c r="B68" t="inlineStr" s="0">
        <is>
          <t>满客宝智慧食堂管理系统技术运维服务中标通知（原标题：满客宝智慧食堂管理系统技术运维服务）</t>
        </is>
      </c>
      <c r="C68" t="inlineStr" s="0">
        <is>
          <t>2026/05/15</t>
        </is>
      </c>
      <c r="D68" t="inlineStr" s="0">
        <is>
          <t>XJ026050901460</t>
        </is>
      </c>
      <c r="E68" t="inlineStr" s="0">
        <is>
          <t>广东</t>
        </is>
      </c>
      <c r="F68" t="inlineStr" s="0">
        <is>
          <t>深圳</t>
        </is>
      </c>
      <c r="G68" s="0"/>
      <c r="H68" t="inlineStr" s="0">
        <is>
          <t>中标通知</t>
        </is>
      </c>
      <c r="I68" s="10"/>
      <c r="J68" t="inlineStr" s="0">
        <is>
          <t>深圳市航天高科投资管理有限公司</t>
        </is>
      </c>
      <c r="K68" s="0"/>
      <c r="L68" s="0"/>
      <c r="M68" s="0"/>
      <c r="N68" s="0"/>
      <c r="O68" s="0"/>
      <c r="P68" s="0"/>
      <c r="Q68" s="0"/>
      <c r="R68" s="10"/>
      <c r="S68" t="inlineStr" s="0">
        <is>
          <t>https://qiye.qianlima.com/new_qd_yfbsite/#/infoCenter/infoDetail/597302964/316/zhongbiao</t>
        </is>
      </c>
      <c r="T68" s="10"/>
      <c r="U68" s="10"/>
      <c r="V68" t="inlineStr" s="0">
        <is>
          <t>2026-05-15</t>
        </is>
      </c>
      <c r="W68" t="inlineStr" s="0">
        <is>
          <t>2026-05</t>
        </is>
      </c>
      <c r="X68" s="10"/>
      <c r="Y68" t="inlineStr" s="0">
        <is>
          <t>False</t>
        </is>
      </c>
      <c r="Z68" t="inlineStr" s="0">
        <is>
          <t>False</t>
        </is>
      </c>
      <c r="AA68" t="inlineStr" s="0">
        <is>
          <t>系统维保/运维</t>
        </is>
      </c>
      <c r="AB68" t="inlineStr" s="0">
        <is>
          <t>企业/其他公司</t>
        </is>
      </c>
    </row>
    <row r="69">
      <c r="A69" t="inlineStr" s="0">
        <is>
          <t>智慧食堂</t>
        </is>
      </c>
      <c r="B69" t="inlineStr" s="0">
        <is>
          <t>新疆维吾尔自治区阿克苏地区第二中学关于桌面清洁套装的网上超市采购项目成交公告</t>
        </is>
      </c>
      <c r="C69" t="inlineStr" s="0">
        <is>
          <t>2026/05/14</t>
        </is>
      </c>
      <c r="D69" s="0">
        <v>2.0811010000283397e+18</v>
      </c>
      <c r="E69" t="inlineStr" s="0">
        <is>
          <t>新疆</t>
        </is>
      </c>
      <c r="F69" t="inlineStr" s="0">
        <is>
          <t>阿克苏</t>
        </is>
      </c>
      <c r="G69" t="inlineStr" s="0">
        <is>
          <t>阿克苏市</t>
        </is>
      </c>
      <c r="H69" t="inlineStr" s="0">
        <is>
          <t>中标通知</t>
        </is>
      </c>
      <c r="I69" s="10">
        <v>9009.0</v>
      </c>
      <c r="J69" t="inlineStr" s="0">
        <is>
          <t>新疆维吾尔自治区阿克苏地区第二中学</t>
        </is>
      </c>
      <c r="K69" t="inlineStr" s="0">
        <is>
          <t>李涛</t>
        </is>
      </c>
      <c r="L69" s="0">
        <v>13565687232.0</v>
      </c>
      <c r="M69" t="inlineStr" s="0">
        <is>
          <t>阿克苏市腾耀物资经销部</t>
        </is>
      </c>
      <c r="N69" s="0"/>
      <c r="O69" s="0"/>
      <c r="P69" s="0"/>
      <c r="Q69" s="0"/>
      <c r="R69" s="10"/>
      <c r="S69" t="inlineStr" s="0">
        <is>
          <t>https://qiye.qianlima.com/new_qd_yfbsite/#/infoCenter/infoDetail/597215213/2364/zhongbiao</t>
        </is>
      </c>
      <c r="T69" s="10">
        <v>9009.0</v>
      </c>
      <c r="U69" s="10">
        <v>0.9009</v>
      </c>
      <c r="V69" t="inlineStr" s="0">
        <is>
          <t>2026-05-14</t>
        </is>
      </c>
      <c r="W69" t="inlineStr" s="0">
        <is>
          <t>2026-05</t>
        </is>
      </c>
      <c r="X69" s="10"/>
      <c r="Y69" t="inlineStr" s="0">
        <is>
          <t>True</t>
        </is>
      </c>
      <c r="Z69" t="inlineStr" s="0">
        <is>
          <t>False</t>
        </is>
      </c>
      <c r="AA69" t="inlineStr" s="0">
        <is>
          <t>综合建设/集成</t>
        </is>
      </c>
      <c r="AB69" t="inlineStr" s="0">
        <is>
          <t>学校</t>
        </is>
      </c>
    </row>
    <row r="70">
      <c r="A70" t="inlineStr" s="0">
        <is>
          <t>智慧食堂</t>
        </is>
      </c>
      <c r="B70" t="inlineStr" s="0">
        <is>
          <t>“建行生活+智慧食堂+餐饮平台”外部餐饮平台服务采购结果信息公开</t>
        </is>
      </c>
      <c r="C70" t="inlineStr" s="0">
        <is>
          <t>2026/05/14</t>
        </is>
      </c>
      <c r="D70" s="0"/>
      <c r="E70" t="inlineStr" s="0">
        <is>
          <t>上海</t>
        </is>
      </c>
      <c r="F70" s="0"/>
      <c r="G70" s="0"/>
      <c r="H70" t="inlineStr" s="0">
        <is>
          <t>中标通知</t>
        </is>
      </c>
      <c r="I70" s="10"/>
      <c r="J70" t="inlineStr" s="0">
        <is>
          <t>信用卡中心</t>
        </is>
      </c>
      <c r="K70" s="0"/>
      <c r="L70" s="0"/>
      <c r="M70" t="inlineStr" s="0">
        <is>
          <t>上海京东到家元信信息技术有限公司</t>
        </is>
      </c>
      <c r="N70" s="0"/>
      <c r="O70" s="0"/>
      <c r="P70" t="inlineStr" s="0">
        <is>
          <t>2026-07-01</t>
        </is>
      </c>
      <c r="Q70" t="inlineStr" s="0">
        <is>
          <t>2029-06-30</t>
        </is>
      </c>
      <c r="R70" s="10">
        <v>1096.0</v>
      </c>
      <c r="S70" t="inlineStr" s="0">
        <is>
          <t>https://qiye.qianlima.com/new_qd_yfbsite/#/infoCenter/infoDetail/597214526/24/zhongbiao</t>
        </is>
      </c>
      <c r="T70" s="10"/>
      <c r="U70" s="10"/>
      <c r="V70" t="inlineStr" s="0">
        <is>
          <t>2026-05-14</t>
        </is>
      </c>
      <c r="W70" t="inlineStr" s="0">
        <is>
          <t>2026-05</t>
        </is>
      </c>
      <c r="X70" s="10">
        <v>1096.0</v>
      </c>
      <c r="Y70" t="inlineStr" s="0">
        <is>
          <t>False</t>
        </is>
      </c>
      <c r="Z70" t="inlineStr" s="0">
        <is>
          <t>False</t>
        </is>
      </c>
      <c r="AA70" t="inlineStr" s="0">
        <is>
          <t>软件系统/平台</t>
        </is>
      </c>
      <c r="AB70" t="inlineStr" s="0">
        <is>
          <t>政府/事业单位</t>
        </is>
      </c>
    </row>
    <row r="71">
      <c r="A71" t="inlineStr" s="0">
        <is>
          <t>智慧食堂</t>
        </is>
      </c>
      <c r="B71" t="inlineStr" s="0">
        <is>
          <t>[浙江]台州九鑫工程咨询有限公司关于仙居教育提升工程-精品高中项目（智慧食堂、ai体育）中标(成交)结果公告</t>
        </is>
      </c>
      <c r="C71" t="inlineStr" s="0">
        <is>
          <t>2026/05/14</t>
        </is>
      </c>
      <c r="D71" t="inlineStr" s="0">
        <is>
          <t>331024261580010000025-TZJX-2026-03</t>
        </is>
      </c>
      <c r="E71" t="inlineStr" s="0">
        <is>
          <t>浙江</t>
        </is>
      </c>
      <c r="F71" t="inlineStr" s="0">
        <is>
          <t>台州</t>
        </is>
      </c>
      <c r="G71" t="inlineStr" s="0">
        <is>
          <t>仙居县</t>
        </is>
      </c>
      <c r="H71" t="inlineStr" s="0">
        <is>
          <t>中标通知</t>
        </is>
      </c>
      <c r="I71" s="10">
        <v>848349.0</v>
      </c>
      <c r="J71" t="inlineStr" s="0">
        <is>
          <t>仙居县教育局</t>
        </is>
      </c>
      <c r="K71" s="0"/>
      <c r="L71" s="0"/>
      <c r="M71" s="0"/>
      <c r="N71" s="0"/>
      <c r="O71" s="0"/>
      <c r="P71" s="0"/>
      <c r="Q71" s="0"/>
      <c r="R71" s="10">
        <v>60.0</v>
      </c>
      <c r="S71" t="inlineStr" s="0">
        <is>
          <t>https://qiye.qianlima.com/new_qd_yfbsite/#/infoCenter/infoDetail/597155933/2656/zhongbiao</t>
        </is>
      </c>
      <c r="T71" s="10">
        <v>848349.0</v>
      </c>
      <c r="U71" s="10">
        <v>84.8349</v>
      </c>
      <c r="V71" t="inlineStr" s="0">
        <is>
          <t>2026-05-14</t>
        </is>
      </c>
      <c r="W71" t="inlineStr" s="0">
        <is>
          <t>2026-05</t>
        </is>
      </c>
      <c r="X71" s="10">
        <v>60.0</v>
      </c>
      <c r="Y71" t="inlineStr" s="0">
        <is>
          <t>False</t>
        </is>
      </c>
      <c r="Z71" t="inlineStr" s="0">
        <is>
          <t>False</t>
        </is>
      </c>
      <c r="AA71" t="inlineStr" s="0">
        <is>
          <t>综合建设/集成</t>
        </is>
      </c>
      <c r="AB71" t="inlineStr" s="0">
        <is>
          <t>学校</t>
        </is>
      </c>
    </row>
    <row r="72">
      <c r="A72" t="inlineStr" s="0">
        <is>
          <t>智慧食堂</t>
        </is>
      </c>
      <c r="B72" t="inlineStr" s="0">
        <is>
          <t>CXJHY-2119-820智慧食堂智能化建设及食材劳务总包项目中标结果公告</t>
        </is>
      </c>
      <c r="C72" t="inlineStr" s="0">
        <is>
          <t>2026/05/14</t>
        </is>
      </c>
      <c r="D72" t="inlineStr" s="0">
        <is>
          <t>CXJHY-2119-820</t>
        </is>
      </c>
      <c r="E72" t="inlineStr" s="0">
        <is>
          <t>北京</t>
        </is>
      </c>
      <c r="F72" t="inlineStr" s="0">
        <is>
          <t>北京</t>
        </is>
      </c>
      <c r="G72" t="inlineStr" s="0">
        <is>
          <t>朝阳区</t>
        </is>
      </c>
      <c r="H72" t="inlineStr" s="0">
        <is>
          <t>中标通知</t>
        </is>
      </c>
      <c r="I72" s="10">
        <v>1392000000.0</v>
      </c>
      <c r="J72" t="inlineStr" s="0">
        <is>
          <t>北京联勤后勤物资采购保障中心</t>
        </is>
      </c>
      <c r="K72" s="0"/>
      <c r="L72" s="0"/>
      <c r="M72" t="inlineStr" s="0">
        <is>
          <t>江苏聚霆科技（集团）有限公司</t>
        </is>
      </c>
      <c r="N72" s="0"/>
      <c r="O72" s="0"/>
      <c r="P72" s="0"/>
      <c r="Q72" s="0"/>
      <c r="R72" s="10"/>
      <c r="S72" t="inlineStr" s="0">
        <is>
          <t>https://qiye.qianlima.com/new_qd_yfbsite/#/infoCenter/infoDetail/597124288/3316/zhongbiao</t>
        </is>
      </c>
      <c r="T72" s="10">
        <v>1392000000.0</v>
      </c>
      <c r="U72" s="10">
        <v>139200.0</v>
      </c>
      <c r="V72" t="inlineStr" s="0">
        <is>
          <t>2026-05-14</t>
        </is>
      </c>
      <c r="W72" t="inlineStr" s="0">
        <is>
          <t>2026-05</t>
        </is>
      </c>
      <c r="X72" s="10"/>
      <c r="Y72" t="inlineStr" s="0">
        <is>
          <t>False</t>
        </is>
      </c>
      <c r="Z72" t="inlineStr" s="0">
        <is>
          <t>False</t>
        </is>
      </c>
      <c r="AA72" t="inlineStr" s="0">
        <is>
          <t>餐饮/运营服务</t>
        </is>
      </c>
      <c r="AB72" t="inlineStr" s="0">
        <is>
          <t>政府/事业单位</t>
        </is>
      </c>
    </row>
    <row r="73">
      <c r="A73" t="inlineStr" s="0">
        <is>
          <t>智慧食堂</t>
        </is>
      </c>
      <c r="B73" t="inlineStr" s="0">
        <is>
          <t>CXJHY-2119-819智慧食堂智能化建设及食材劳务总包项目中标结果公告</t>
        </is>
      </c>
      <c r="C73" t="inlineStr" s="0">
        <is>
          <t>2026/05/14</t>
        </is>
      </c>
      <c r="D73" t="inlineStr" s="0">
        <is>
          <t>CXJHY-2119-819</t>
        </is>
      </c>
      <c r="E73" t="inlineStr" s="0">
        <is>
          <t>北京</t>
        </is>
      </c>
      <c r="F73" t="inlineStr" s="0">
        <is>
          <t>北京</t>
        </is>
      </c>
      <c r="G73" t="inlineStr" s="0">
        <is>
          <t>朝阳区</t>
        </is>
      </c>
      <c r="H73" t="inlineStr" s="0">
        <is>
          <t>中标通知</t>
        </is>
      </c>
      <c r="I73" s="10">
        <v>1392000000.0</v>
      </c>
      <c r="J73" t="inlineStr" s="0">
        <is>
          <t>北京联勤后勤物资采购保障中心</t>
        </is>
      </c>
      <c r="K73" s="0"/>
      <c r="L73" s="0"/>
      <c r="M73" t="inlineStr" s="0">
        <is>
          <t>江苏聚霆科技（集团）有限公司</t>
        </is>
      </c>
      <c r="N73" s="0"/>
      <c r="O73" s="0"/>
      <c r="P73" s="0"/>
      <c r="Q73" s="0"/>
      <c r="R73" s="10"/>
      <c r="S73" t="inlineStr" s="0">
        <is>
          <t>https://qiye.qianlima.com/new_qd_yfbsite/#/infoCenter/infoDetail/597044932/3316/zhongbiao</t>
        </is>
      </c>
      <c r="T73" s="10">
        <v>1392000000.0</v>
      </c>
      <c r="U73" s="10">
        <v>139200.0</v>
      </c>
      <c r="V73" t="inlineStr" s="0">
        <is>
          <t>2026-05-14</t>
        </is>
      </c>
      <c r="W73" t="inlineStr" s="0">
        <is>
          <t>2026-05</t>
        </is>
      </c>
      <c r="X73" s="10"/>
      <c r="Y73" t="inlineStr" s="0">
        <is>
          <t>False</t>
        </is>
      </c>
      <c r="Z73" t="inlineStr" s="0">
        <is>
          <t>False</t>
        </is>
      </c>
      <c r="AA73" t="inlineStr" s="0">
        <is>
          <t>餐饮/运营服务</t>
        </is>
      </c>
      <c r="AB73" t="inlineStr" s="0">
        <is>
          <t>政府/事业单位</t>
        </is>
      </c>
    </row>
    <row r="74">
      <c r="A74" t="inlineStr" s="0">
        <is>
          <t>智慧食堂</t>
        </is>
      </c>
      <c r="B74" t="inlineStr" s="0">
        <is>
          <t>长春工业大学质量发展-公服建设-后勤智慧食堂建设项目中标(成交)结果公告</t>
        </is>
      </c>
      <c r="C74" t="inlineStr" s="0">
        <is>
          <t>2026/05/14</t>
        </is>
      </c>
      <c r="D74" t="inlineStr" s="0">
        <is>
          <t>采购计划-[2026]-05856号-HWZB-20260403</t>
        </is>
      </c>
      <c r="E74" t="inlineStr" s="0">
        <is>
          <t>吉林</t>
        </is>
      </c>
      <c r="F74" t="inlineStr" s="0">
        <is>
          <t>长春</t>
        </is>
      </c>
      <c r="G74" t="inlineStr" s="0">
        <is>
          <t>南关区</t>
        </is>
      </c>
      <c r="H74" t="inlineStr" s="0">
        <is>
          <t>中标通知</t>
        </is>
      </c>
      <c r="I74" s="10">
        <v>1393000.0</v>
      </c>
      <c r="J74" t="inlineStr" s="0">
        <is>
          <t>长春工业大学</t>
        </is>
      </c>
      <c r="K74" s="0"/>
      <c r="L74" t="inlineStr" s="0">
        <is>
          <t>0431-85716512</t>
        </is>
      </c>
      <c r="M74" t="inlineStr" s="0">
        <is>
          <t>沈阳梓林智能科技有限公司</t>
        </is>
      </c>
      <c r="N74" s="0"/>
      <c r="O74" s="0"/>
      <c r="P74" s="0"/>
      <c r="Q74" s="0"/>
      <c r="R74" s="10"/>
      <c r="S74" t="inlineStr" s="0">
        <is>
          <t>https://qiye.qianlima.com/new_qd_yfbsite/#/infoCenter/infoDetail/596984612/3178/zhongbiao</t>
        </is>
      </c>
      <c r="T74" s="10">
        <v>1393000.0</v>
      </c>
      <c r="U74" s="10">
        <v>139.3</v>
      </c>
      <c r="V74" t="inlineStr" s="0">
        <is>
          <t>2026-05-14</t>
        </is>
      </c>
      <c r="W74" t="inlineStr" s="0">
        <is>
          <t>2026-05</t>
        </is>
      </c>
      <c r="X74" s="10"/>
      <c r="Y74" t="inlineStr" s="0">
        <is>
          <t>True</t>
        </is>
      </c>
      <c r="Z74" t="inlineStr" s="0">
        <is>
          <t>False</t>
        </is>
      </c>
      <c r="AA74" t="inlineStr" s="0">
        <is>
          <t>综合建设/集成</t>
        </is>
      </c>
      <c r="AB74" t="inlineStr" s="0">
        <is>
          <t>学校</t>
        </is>
      </c>
    </row>
    <row r="75">
      <c r="A75" t="inlineStr" s="0">
        <is>
          <t>智慧食堂</t>
        </is>
      </c>
      <c r="B75" t="inlineStr" s="0">
        <is>
          <t>台州九鑫工程咨询有限公司关于仙居教育提升工程-精品高中项目（智慧食堂、AI体育）中标(成交)结果公告</t>
        </is>
      </c>
      <c r="C75" t="inlineStr" s="0">
        <is>
          <t>2026/05/13</t>
        </is>
      </c>
      <c r="D75" t="inlineStr" s="0">
        <is>
          <t>331024261580010000025-TZJX-2026-03</t>
        </is>
      </c>
      <c r="E75" t="inlineStr" s="0">
        <is>
          <t>浙江</t>
        </is>
      </c>
      <c r="F75" t="inlineStr" s="0">
        <is>
          <t>台州</t>
        </is>
      </c>
      <c r="G75" t="inlineStr" s="0">
        <is>
          <t>仙居县</t>
        </is>
      </c>
      <c r="H75" t="inlineStr" s="0">
        <is>
          <t>中标通知</t>
        </is>
      </c>
      <c r="I75" s="10">
        <v>842870.0</v>
      </c>
      <c r="J75" t="inlineStr" s="0">
        <is>
          <t>仙居县教育局</t>
        </is>
      </c>
      <c r="K75" t="inlineStr" s="0">
        <is>
          <t>应老师</t>
        </is>
      </c>
      <c r="L75" t="inlineStr" s="0">
        <is>
          <t>0576-87720209</t>
        </is>
      </c>
      <c r="M75" t="inlineStr" s="0">
        <is>
          <t>中国电信股份有限公司台州分公司</t>
        </is>
      </c>
      <c r="N75" s="0"/>
      <c r="O75" s="0"/>
      <c r="P75" s="0"/>
      <c r="Q75" s="0"/>
      <c r="R75" s="10">
        <v>60.0</v>
      </c>
      <c r="S75" t="inlineStr" s="0">
        <is>
          <t>https://qiye.qianlima.com/new_qd_yfbsite/#/infoCenter/infoDetail/596797187/2656/zhongbiao</t>
        </is>
      </c>
      <c r="T75" s="10">
        <v>842870.0</v>
      </c>
      <c r="U75" s="10">
        <v>84.287</v>
      </c>
      <c r="V75" t="inlineStr" s="0">
        <is>
          <t>2026-05-13</t>
        </is>
      </c>
      <c r="W75" t="inlineStr" s="0">
        <is>
          <t>2026-05</t>
        </is>
      </c>
      <c r="X75" s="10">
        <v>60.0</v>
      </c>
      <c r="Y75" t="inlineStr" s="0">
        <is>
          <t>True</t>
        </is>
      </c>
      <c r="Z75" t="inlineStr" s="0">
        <is>
          <t>False</t>
        </is>
      </c>
      <c r="AA75" t="inlineStr" s="0">
        <is>
          <t>综合建设/集成</t>
        </is>
      </c>
      <c r="AB75" t="inlineStr" s="0">
        <is>
          <t>学校</t>
        </is>
      </c>
    </row>
    <row r="76">
      <c r="A76" t="inlineStr" s="0">
        <is>
          <t>智慧食堂</t>
        </is>
      </c>
      <c r="B76" t="inlineStr" s="0">
        <is>
          <t>山东省滨州市沾化区教育和体育局智慧食堂改造服务中标公示</t>
        </is>
      </c>
      <c r="C76" t="inlineStr" s="0">
        <is>
          <t>2026/05/12</t>
        </is>
      </c>
      <c r="D76" t="inlineStr" s="0">
        <is>
          <t>SDZL-2026-007</t>
        </is>
      </c>
      <c r="E76" t="inlineStr" s="0">
        <is>
          <t>山东</t>
        </is>
      </c>
      <c r="F76" t="inlineStr" s="0">
        <is>
          <t>滨州</t>
        </is>
      </c>
      <c r="G76" t="inlineStr" s="0">
        <is>
          <t>沾化区</t>
        </is>
      </c>
      <c r="H76" t="inlineStr" s="0">
        <is>
          <t>中标通知</t>
        </is>
      </c>
      <c r="I76" s="10">
        <v>3320333.0</v>
      </c>
      <c r="J76" t="inlineStr" s="0">
        <is>
          <t>滨州市沾化区教育和体育局</t>
        </is>
      </c>
      <c r="K76" t="inlineStr" s="0">
        <is>
          <t>张主任</t>
        </is>
      </c>
      <c r="L76" t="inlineStr" s="0">
        <is>
          <t>0543-7323437</t>
        </is>
      </c>
      <c r="M76" t="inlineStr" s="0">
        <is>
          <t>中国移动通信集团山东有限公司</t>
        </is>
      </c>
      <c r="N76" s="0"/>
      <c r="O76" s="0"/>
      <c r="P76" s="0"/>
      <c r="Q76" s="0"/>
      <c r="R76" s="10"/>
      <c r="S76" t="inlineStr" s="0">
        <is>
          <t>https://qiye.qianlima.com/new_qd_yfbsite/#/infoCenter/infoDetail/596489636/1756/zhongbiao</t>
        </is>
      </c>
      <c r="T76" s="10">
        <v>3320333.0</v>
      </c>
      <c r="U76" s="10">
        <v>332.0333</v>
      </c>
      <c r="V76" t="inlineStr" s="0">
        <is>
          <t>2026-05-12</t>
        </is>
      </c>
      <c r="W76" t="inlineStr" s="0">
        <is>
          <t>2026-05</t>
        </is>
      </c>
      <c r="X76" s="10"/>
      <c r="Y76" t="inlineStr" s="0">
        <is>
          <t>True</t>
        </is>
      </c>
      <c r="Z76" t="inlineStr" s="0">
        <is>
          <t>False</t>
        </is>
      </c>
      <c r="AA76" t="inlineStr" s="0">
        <is>
          <t>综合建设/集成</t>
        </is>
      </c>
      <c r="AB76" t="inlineStr" s="0">
        <is>
          <t>学校</t>
        </is>
      </c>
    </row>
    <row r="77">
      <c r="A77" t="inlineStr" s="0">
        <is>
          <t>智慧食堂</t>
        </is>
      </c>
      <c r="B77" t="inlineStr" s="0">
        <is>
          <t>中国电信吉林公司2026年食堂智能化升级改造（一期扩容项目） 净月园区智慧食堂采购项目成交结果公示</t>
        </is>
      </c>
      <c r="C77" t="inlineStr" s="0">
        <is>
          <t>2026/05/12</t>
        </is>
      </c>
      <c r="D77" s="0"/>
      <c r="E77" t="inlineStr" s="0">
        <is>
          <t>吉林</t>
        </is>
      </c>
      <c r="F77" t="inlineStr" s="0">
        <is>
          <t>长春</t>
        </is>
      </c>
      <c r="G77" s="0"/>
      <c r="H77" t="inlineStr" s="0">
        <is>
          <t>中标通知</t>
        </is>
      </c>
      <c r="I77" s="10"/>
      <c r="J77" t="inlineStr" s="0">
        <is>
          <t>中国电信吉林公司</t>
        </is>
      </c>
      <c r="K77" s="0"/>
      <c r="L77" s="0"/>
      <c r="M77" t="inlineStr" s="0">
        <is>
          <t>中电信数智科技有限公司吉林分公司</t>
        </is>
      </c>
      <c r="N77" s="0"/>
      <c r="O77" s="0"/>
      <c r="P77" s="0"/>
      <c r="Q77" s="0"/>
      <c r="R77" s="10"/>
      <c r="S77" t="inlineStr" s="0">
        <is>
          <t>https://qiye.qianlima.com/new_qd_yfbsite/#/infoCenter/infoDetail/596367667/1251/zhongbiao</t>
        </is>
      </c>
      <c r="T77" s="10"/>
      <c r="U77" s="10"/>
      <c r="V77" t="inlineStr" s="0">
        <is>
          <t>2026-05-12</t>
        </is>
      </c>
      <c r="W77" t="inlineStr" s="0">
        <is>
          <t>2026-05</t>
        </is>
      </c>
      <c r="X77" s="10"/>
      <c r="Y77" t="inlineStr" s="0">
        <is>
          <t>False</t>
        </is>
      </c>
      <c r="Z77" t="inlineStr" s="0">
        <is>
          <t>False</t>
        </is>
      </c>
      <c r="AA77" t="inlineStr" s="0">
        <is>
          <t>软件系统/平台</t>
        </is>
      </c>
      <c r="AB77" t="inlineStr" s="0">
        <is>
          <t>企业/其他公司</t>
        </is>
      </c>
    </row>
    <row r="78">
      <c r="A78" t="inlineStr" s="0">
        <is>
          <t>智慧食堂</t>
        </is>
      </c>
      <c r="B78" t="inlineStr" s="0">
        <is>
          <t>【自采】-【CBD项目部-智慧食堂系统设备及软件采购合同】单一来源公示</t>
        </is>
      </c>
      <c r="C78" t="inlineStr" s="0">
        <is>
          <t>2026/05/12</t>
        </is>
      </c>
      <c r="D78" t="inlineStr" s="0">
        <is>
          <t>P-DY26001128</t>
        </is>
      </c>
      <c r="E78" t="inlineStr" s="0">
        <is>
          <t>北京</t>
        </is>
      </c>
      <c r="F78" t="inlineStr" s="0">
        <is>
          <t>北京</t>
        </is>
      </c>
      <c r="G78" t="inlineStr" s="0">
        <is>
          <t>门头沟区</t>
        </is>
      </c>
      <c r="H78" t="inlineStr" s="0">
        <is>
          <t>中标通知</t>
        </is>
      </c>
      <c r="I78" s="10"/>
      <c r="J78" t="inlineStr" s="0">
        <is>
          <t>京能服务管理有限公司北京分公司</t>
        </is>
      </c>
      <c r="K78" s="0"/>
      <c r="L78" s="0"/>
      <c r="M78" t="inlineStr" s="0">
        <is>
          <t>正奇晟业（北京）科技有限公司</t>
        </is>
      </c>
      <c r="N78" s="0"/>
      <c r="O78" s="0"/>
      <c r="P78" s="0"/>
      <c r="Q78" s="0"/>
      <c r="R78" s="10"/>
      <c r="S78" t="inlineStr" s="0">
        <is>
          <t>https://qiye.qianlima.com/new_qd_yfbsite/#/infoCenter/infoDetail/596262424/3319/zhongbiao</t>
        </is>
      </c>
      <c r="T78" s="10"/>
      <c r="U78" s="10"/>
      <c r="V78" t="inlineStr" s="0">
        <is>
          <t>2026-05-12</t>
        </is>
      </c>
      <c r="W78" t="inlineStr" s="0">
        <is>
          <t>2026-05</t>
        </is>
      </c>
      <c r="X78" s="10"/>
      <c r="Y78" t="inlineStr" s="0">
        <is>
          <t>False</t>
        </is>
      </c>
      <c r="Z78" t="inlineStr" s="0">
        <is>
          <t>False</t>
        </is>
      </c>
      <c r="AA78" t="inlineStr" s="0">
        <is>
          <t>硬件设备/终端</t>
        </is>
      </c>
      <c r="AB78" t="inlineStr" s="0">
        <is>
          <t>企业/其他公司</t>
        </is>
      </c>
    </row>
    <row r="79">
      <c r="A79" t="inlineStr" s="0">
        <is>
          <t>智慧食堂</t>
        </is>
      </c>
      <c r="B79" t="inlineStr" s="0">
        <is>
          <t>兴业银行2026-2027年度智慧食堂配套硬件设备选型采购项目-中标结果公告</t>
        </is>
      </c>
      <c r="C79" t="inlineStr" s="0">
        <is>
          <t>2026/05/11</t>
        </is>
      </c>
      <c r="D79" t="inlineStr" s="0">
        <is>
          <t>2025-YW-01425-27</t>
        </is>
      </c>
      <c r="E79" t="inlineStr" s="0">
        <is>
          <t>福建</t>
        </is>
      </c>
      <c r="F79" t="inlineStr" s="0">
        <is>
          <t>福州</t>
        </is>
      </c>
      <c r="G79" t="inlineStr" s="0">
        <is>
          <t>台江区</t>
        </is>
      </c>
      <c r="H79" t="inlineStr" s="0">
        <is>
          <t>中标通知</t>
        </is>
      </c>
      <c r="I79" s="10"/>
      <c r="J79" t="inlineStr" s="0">
        <is>
          <t>兴业银行股份有限公司</t>
        </is>
      </c>
      <c r="K79" t="inlineStr" s="0">
        <is>
          <t>张经理</t>
        </is>
      </c>
      <c r="L79" t="inlineStr" s="0">
        <is>
          <t>0591-86313379</t>
        </is>
      </c>
      <c r="M79" t="inlineStr" s="0">
        <is>
          <t>杭州海康威视数字技术股份有限公司</t>
        </is>
      </c>
      <c r="N79" s="0"/>
      <c r="O79" s="0"/>
      <c r="P79" s="0"/>
      <c r="Q79" s="0"/>
      <c r="R79" s="10"/>
      <c r="S79" t="inlineStr" s="0">
        <is>
          <t>https://qiye.qianlima.com/new_qd_yfbsite/#/infoCenter/infoDetail/596114469/3425/zhongbiao</t>
        </is>
      </c>
      <c r="T79" s="10"/>
      <c r="U79" s="10"/>
      <c r="V79" t="inlineStr" s="0">
        <is>
          <t>2026-05-11</t>
        </is>
      </c>
      <c r="W79" t="inlineStr" s="0">
        <is>
          <t>2026-05</t>
        </is>
      </c>
      <c r="X79" s="10"/>
      <c r="Y79" t="inlineStr" s="0">
        <is>
          <t>True</t>
        </is>
      </c>
      <c r="Z79" t="inlineStr" s="0">
        <is>
          <t>False</t>
        </is>
      </c>
      <c r="AA79" t="inlineStr" s="0">
        <is>
          <t>硬件设备/终端</t>
        </is>
      </c>
      <c r="AB79" t="inlineStr" s="0">
        <is>
          <t>银行</t>
        </is>
      </c>
    </row>
    <row r="80">
      <c r="A80" t="inlineStr" s="0">
        <is>
          <t>智慧食堂</t>
        </is>
      </c>
      <c r="B80" t="inlineStr" s="0">
        <is>
          <t>中国银行股份有限公司温州市分行关于“瑞安市上海新纪元高级中学（二期）智慧食堂项目”的成交结果公告</t>
        </is>
      </c>
      <c r="C80" t="inlineStr" s="0">
        <is>
          <t>2026/05/11</t>
        </is>
      </c>
      <c r="D80" t="inlineStr" s="0">
        <is>
          <t>WZZHCG25-63</t>
        </is>
      </c>
      <c r="E80" t="inlineStr" s="0">
        <is>
          <t>浙江</t>
        </is>
      </c>
      <c r="F80" t="inlineStr" s="0">
        <is>
          <t>温州</t>
        </is>
      </c>
      <c r="G80" t="inlineStr" s="0">
        <is>
          <t>瑞安市</t>
        </is>
      </c>
      <c r="H80" t="inlineStr" s="0">
        <is>
          <t>中标通知</t>
        </is>
      </c>
      <c r="I80" s="10">
        <v>208259.0</v>
      </c>
      <c r="J80" t="inlineStr" s="0">
        <is>
          <t>中国银行股份有限公司温州市分行</t>
        </is>
      </c>
      <c r="K80" s="0"/>
      <c r="L80" s="0"/>
      <c r="M80" t="inlineStr" s="0">
        <is>
          <t>正元智慧集团股份有限公司</t>
        </is>
      </c>
      <c r="N80" s="0"/>
      <c r="O80" s="0"/>
      <c r="P80" s="0"/>
      <c r="Q80" s="0"/>
      <c r="R80" s="10"/>
      <c r="S80" t="inlineStr" s="0">
        <is>
          <t>https://qiye.qianlima.com/new_qd_yfbsite/#/infoCenter/infoDetail/595914237/2662/zhongbiao</t>
        </is>
      </c>
      <c r="T80" s="10">
        <v>208259.0</v>
      </c>
      <c r="U80" s="10">
        <v>20.8259</v>
      </c>
      <c r="V80" t="inlineStr" s="0">
        <is>
          <t>2026-05-11</t>
        </is>
      </c>
      <c r="W80" t="inlineStr" s="0">
        <is>
          <t>2026-05</t>
        </is>
      </c>
      <c r="X80" s="10"/>
      <c r="Y80" t="inlineStr" s="0">
        <is>
          <t>False</t>
        </is>
      </c>
      <c r="Z80" t="inlineStr" s="0">
        <is>
          <t>False</t>
        </is>
      </c>
      <c r="AA80" t="inlineStr" s="0">
        <is>
          <t>智慧食堂综合项目</t>
        </is>
      </c>
      <c r="AB80" t="inlineStr" s="0">
        <is>
          <t>银行</t>
        </is>
      </c>
    </row>
    <row r="81">
      <c r="A81" t="inlineStr" s="0">
        <is>
          <t>智慧食堂</t>
        </is>
      </c>
      <c r="B81" t="inlineStr" s="0">
        <is>
          <t>中国电信泰安分公司2026年智慧食堂监管DICT项目服务集中采购项目成交结果公示</t>
        </is>
      </c>
      <c r="C81" t="inlineStr" s="0">
        <is>
          <t>2026/05/11</t>
        </is>
      </c>
      <c r="D81" t="inlineStr" s="0">
        <is>
          <t>SDBBFA202604160002</t>
        </is>
      </c>
      <c r="E81" t="inlineStr" s="0">
        <is>
          <t>山东</t>
        </is>
      </c>
      <c r="F81" t="inlineStr" s="0">
        <is>
          <t>泰安</t>
        </is>
      </c>
      <c r="G81" s="0"/>
      <c r="H81" t="inlineStr" s="0">
        <is>
          <t>中标通知</t>
        </is>
      </c>
      <c r="I81" s="10"/>
      <c r="J81" t="inlineStr" s="0">
        <is>
          <t>中国电信泰安分公司</t>
        </is>
      </c>
      <c r="K81" s="0"/>
      <c r="L81" s="0"/>
      <c r="M81" t="inlineStr" s="0">
        <is>
          <t>山东省信息产业服务有限公司</t>
        </is>
      </c>
      <c r="N81" s="0"/>
      <c r="O81" s="0"/>
      <c r="P81" s="0"/>
      <c r="Q81" s="0"/>
      <c r="R81" s="10"/>
      <c r="S81" t="inlineStr" s="0">
        <is>
          <t>https://qiye.qianlima.com/new_qd_yfbsite/#/infoCenter/infoDetail/595897213/1745/zhongbiao</t>
        </is>
      </c>
      <c r="T81" s="10"/>
      <c r="U81" s="10"/>
      <c r="V81" t="inlineStr" s="0">
        <is>
          <t>2026-05-11</t>
        </is>
      </c>
      <c r="W81" t="inlineStr" s="0">
        <is>
          <t>2026-05</t>
        </is>
      </c>
      <c r="X81" s="10"/>
      <c r="Y81" t="inlineStr" s="0">
        <is>
          <t>False</t>
        </is>
      </c>
      <c r="Z81" t="inlineStr" s="0">
        <is>
          <t>False</t>
        </is>
      </c>
      <c r="AA81" t="inlineStr" s="0">
        <is>
          <t>软件系统/平台</t>
        </is>
      </c>
      <c r="AB81" t="inlineStr" s="0">
        <is>
          <t>企业/其他公司</t>
        </is>
      </c>
    </row>
    <row r="82">
      <c r="A82" t="inlineStr" s="0">
        <is>
          <t>智慧食堂</t>
        </is>
      </c>
      <c r="B82" t="inlineStr" s="0">
        <is>
          <t>2026年现代职业教育质量提升计划-智慧食堂管理平台建设项目中标（成交）结果公告</t>
        </is>
      </c>
      <c r="C82" t="inlineStr" s="0">
        <is>
          <t>2026/05/09</t>
        </is>
      </c>
      <c r="D82" t="inlineStr" s="0">
        <is>
          <t>青政采公招（货物）2026-032号</t>
        </is>
      </c>
      <c r="E82" t="inlineStr" s="0">
        <is>
          <t>青海</t>
        </is>
      </c>
      <c r="F82" t="inlineStr" s="0">
        <is>
          <t>西宁</t>
        </is>
      </c>
      <c r="G82" t="inlineStr" s="0">
        <is>
          <t>城东区</t>
        </is>
      </c>
      <c r="H82" t="inlineStr" s="0">
        <is>
          <t>中标通知</t>
        </is>
      </c>
      <c r="I82" s="10">
        <v>317963.5</v>
      </c>
      <c r="J82" t="inlineStr" s="0">
        <is>
          <t>青海农牧科技职业学院</t>
        </is>
      </c>
      <c r="K82" t="inlineStr" s="0">
        <is>
          <t>高老师</t>
        </is>
      </c>
      <c r="L82" s="0">
        <v>15597499566.0</v>
      </c>
      <c r="M82" t="inlineStr" s="0">
        <is>
          <t>青海兆杰商贸有限公司</t>
        </is>
      </c>
      <c r="N82" s="0"/>
      <c r="O82" s="0"/>
      <c r="P82" s="0"/>
      <c r="Q82" s="0"/>
      <c r="R82" s="10">
        <v>30.0</v>
      </c>
      <c r="S82" t="inlineStr" s="0">
        <is>
          <t>https://qiye.qianlima.com/new_qd_yfbsite/#/infoCenter/infoDetail/595671118/3531/zhongbiao</t>
        </is>
      </c>
      <c r="T82" s="10">
        <v>317963.5</v>
      </c>
      <c r="U82" s="10">
        <v>31.7964</v>
      </c>
      <c r="V82" t="inlineStr" s="0">
        <is>
          <t>2026-05-09</t>
        </is>
      </c>
      <c r="W82" t="inlineStr" s="0">
        <is>
          <t>2026-05</t>
        </is>
      </c>
      <c r="X82" s="10">
        <v>30.0</v>
      </c>
      <c r="Y82" t="inlineStr" s="0">
        <is>
          <t>True</t>
        </is>
      </c>
      <c r="Z82" t="inlineStr" s="0">
        <is>
          <t>False</t>
        </is>
      </c>
      <c r="AA82" t="inlineStr" s="0">
        <is>
          <t>软件系统/平台</t>
        </is>
      </c>
      <c r="AB82" t="inlineStr" s="0">
        <is>
          <t>学校</t>
        </is>
      </c>
    </row>
    <row r="83">
      <c r="A83" t="inlineStr" s="0">
        <is>
          <t>智慧食堂</t>
        </is>
      </c>
      <c r="B83" t="inlineStr" s="0">
        <is>
          <t>阳江高级中学校内场室设备设施采购及安装项目结果公告（项目编号YJGPC2026018Z）</t>
        </is>
      </c>
      <c r="C83" t="inlineStr" s="0">
        <is>
          <t>2026/05/09</t>
        </is>
      </c>
      <c r="D83" t="inlineStr" s="0">
        <is>
          <t>YJGPC2026018Z</t>
        </is>
      </c>
      <c r="E83" t="inlineStr" s="0">
        <is>
          <t>广东</t>
        </is>
      </c>
      <c r="F83" t="inlineStr" s="0">
        <is>
          <t>阳江</t>
        </is>
      </c>
      <c r="G83" t="inlineStr" s="0">
        <is>
          <t>江城区</t>
        </is>
      </c>
      <c r="H83" t="inlineStr" s="0">
        <is>
          <t>中标通知</t>
        </is>
      </c>
      <c r="I83" s="10">
        <v>12930061.0</v>
      </c>
      <c r="J83" t="inlineStr" s="0">
        <is>
          <t>阳江高级中学</t>
        </is>
      </c>
      <c r="K83" t="inlineStr" s="0">
        <is>
          <t>陈老师</t>
        </is>
      </c>
      <c r="L83" t="inlineStr" s="0">
        <is>
          <t>0662-2118880</t>
        </is>
      </c>
      <c r="M83" t="inlineStr" s="0">
        <is>
          <t>中国移动通信集团广东有限公司阳江分公司</t>
        </is>
      </c>
      <c r="N83" s="0"/>
      <c r="O83" s="0"/>
      <c r="P83" s="0"/>
      <c r="Q83" s="0"/>
      <c r="R83" s="10"/>
      <c r="S83" t="inlineStr" s="0">
        <is>
          <t>https://qiye.qianlima.com/new_qd_yfbsite/#/infoCenter/infoDetail/595648851/2783/zhongbiao</t>
        </is>
      </c>
      <c r="T83" s="10">
        <v>12930061.0</v>
      </c>
      <c r="U83" s="10">
        <v>1293.0061</v>
      </c>
      <c r="V83" t="inlineStr" s="0">
        <is>
          <t>2026-05-09</t>
        </is>
      </c>
      <c r="W83" t="inlineStr" s="0">
        <is>
          <t>2026-05</t>
        </is>
      </c>
      <c r="X83" s="10"/>
      <c r="Y83" t="inlineStr" s="0">
        <is>
          <t>True</t>
        </is>
      </c>
      <c r="Z83" t="inlineStr" s="0">
        <is>
          <t>False</t>
        </is>
      </c>
      <c r="AA83" t="inlineStr" s="0">
        <is>
          <t>硬件设备/终端</t>
        </is>
      </c>
      <c r="AB83" t="inlineStr" s="0">
        <is>
          <t>学校</t>
        </is>
      </c>
    </row>
    <row r="84">
      <c r="A84" t="inlineStr" s="0">
        <is>
          <t>智慧食堂</t>
        </is>
      </c>
      <c r="B84" t="inlineStr" s="0">
        <is>
          <t>中国银行高科技开发区支行中华人民共和国保定海关智慧食堂采购项目成交公告</t>
        </is>
      </c>
      <c r="C84" t="inlineStr" s="0">
        <is>
          <t>2026/05/09</t>
        </is>
      </c>
      <c r="D84" t="inlineStr" s="0">
        <is>
          <t>BD-2026-FC-003</t>
        </is>
      </c>
      <c r="E84" t="inlineStr" s="0">
        <is>
          <t>河北</t>
        </is>
      </c>
      <c r="F84" t="inlineStr" s="0">
        <is>
          <t>保定</t>
        </is>
      </c>
      <c r="G84" s="0"/>
      <c r="H84" t="inlineStr" s="0">
        <is>
          <t>中标通知</t>
        </is>
      </c>
      <c r="I84" s="10">
        <v>11000.0</v>
      </c>
      <c r="J84" t="inlineStr" s="0">
        <is>
          <t>中国银行股份有限公司保定分行</t>
        </is>
      </c>
      <c r="K84" t="inlineStr" s="0">
        <is>
          <t>崔晨丹</t>
        </is>
      </c>
      <c r="L84" t="inlineStr" s="0">
        <is>
          <t>0312-3086841</t>
        </is>
      </c>
      <c r="M84" t="inlineStr" s="0">
        <is>
          <t>石家庄赞昶科技有限公司</t>
        </is>
      </c>
      <c r="N84" s="0"/>
      <c r="O84" s="0"/>
      <c r="P84" s="0"/>
      <c r="Q84" s="0"/>
      <c r="R84" s="10"/>
      <c r="S84" t="inlineStr" s="0">
        <is>
          <t>https://qiye.qianlima.com/new_qd_yfbsite/#/infoCenter/infoDetail/595618159/646/zhongbiao</t>
        </is>
      </c>
      <c r="T84" s="10">
        <v>11000.0</v>
      </c>
      <c r="U84" s="10">
        <v>1.1</v>
      </c>
      <c r="V84" t="inlineStr" s="0">
        <is>
          <t>2026-05-09</t>
        </is>
      </c>
      <c r="W84" t="inlineStr" s="0">
        <is>
          <t>2026-05</t>
        </is>
      </c>
      <c r="X84" s="10"/>
      <c r="Y84" t="inlineStr" s="0">
        <is>
          <t>True</t>
        </is>
      </c>
      <c r="Z84" t="inlineStr" s="0">
        <is>
          <t>False</t>
        </is>
      </c>
      <c r="AA84" t="inlineStr" s="0">
        <is>
          <t>综合建设/集成</t>
        </is>
      </c>
      <c r="AB84" t="inlineStr" s="0">
        <is>
          <t>银行</t>
        </is>
      </c>
    </row>
    <row r="85">
      <c r="A85" t="inlineStr" s="0">
        <is>
          <t>智慧食堂</t>
        </is>
      </c>
      <c r="B85" t="inlineStr" s="0">
        <is>
          <t>浙江省国际技术设备招标有限公司关于浙江财经大学东方学院智慧食堂二期建设项目招标结果公告</t>
        </is>
      </c>
      <c r="C85" t="inlineStr" s="0">
        <is>
          <t>2026/05/09</t>
        </is>
      </c>
      <c r="D85" t="inlineStr" s="0">
        <is>
          <t>0625-26107337</t>
        </is>
      </c>
      <c r="E85" t="inlineStr" s="0">
        <is>
          <t>浙江</t>
        </is>
      </c>
      <c r="F85" t="inlineStr" s="0">
        <is>
          <t>嘉兴</t>
        </is>
      </c>
      <c r="G85" t="inlineStr" s="0">
        <is>
          <t>海宁市</t>
        </is>
      </c>
      <c r="H85" t="inlineStr" s="0">
        <is>
          <t>中标通知</t>
        </is>
      </c>
      <c r="I85" s="10"/>
      <c r="J85" t="inlineStr" s="0">
        <is>
          <t>浙江财经大学东方学院</t>
        </is>
      </c>
      <c r="K85" t="inlineStr" s="0">
        <is>
          <t>盛老师</t>
        </is>
      </c>
      <c r="L85" t="inlineStr" s="0">
        <is>
          <t>0573-87571149</t>
        </is>
      </c>
      <c r="M85" s="0"/>
      <c r="N85" s="0"/>
      <c r="O85" s="0"/>
      <c r="P85" s="0"/>
      <c r="Q85" s="0"/>
      <c r="R85" s="10"/>
      <c r="S85" t="inlineStr" s="0">
        <is>
          <t>https://qiye.qianlima.com/new_qd_yfbsite/#/infoCenter/infoDetail/595422517/2616/zhongbiao</t>
        </is>
      </c>
      <c r="T85" s="10"/>
      <c r="U85" s="10"/>
      <c r="V85" t="inlineStr" s="0">
        <is>
          <t>2026-05-09</t>
        </is>
      </c>
      <c r="W85" t="inlineStr" s="0">
        <is>
          <t>2026-05</t>
        </is>
      </c>
      <c r="X85" s="10"/>
      <c r="Y85" t="inlineStr" s="0">
        <is>
          <t>True</t>
        </is>
      </c>
      <c r="Z85" t="inlineStr" s="0">
        <is>
          <t>False</t>
        </is>
      </c>
      <c r="AA85" t="inlineStr" s="0">
        <is>
          <t>硬件设备/终端</t>
        </is>
      </c>
      <c r="AB85" t="inlineStr" s="0">
        <is>
          <t>学校</t>
        </is>
      </c>
    </row>
    <row r="86">
      <c r="A86" t="inlineStr" s="0">
        <is>
          <t>智慧食堂</t>
        </is>
      </c>
      <c r="B86" t="inlineStr" s="0">
        <is>
          <t>阿克苏市天杭实验学校关于软件运维服务的服务市场采购项目成交公告</t>
        </is>
      </c>
      <c r="C86" t="inlineStr" s="0">
        <is>
          <t>2026/05/08</t>
        </is>
      </c>
      <c r="D86" s="0">
        <v>2.3911010000282184e+18</v>
      </c>
      <c r="E86" t="inlineStr" s="0">
        <is>
          <t>新疆</t>
        </is>
      </c>
      <c r="F86" t="inlineStr" s="0">
        <is>
          <t>阿克苏</t>
        </is>
      </c>
      <c r="G86" t="inlineStr" s="0">
        <is>
          <t>阿克苏市</t>
        </is>
      </c>
      <c r="H86" t="inlineStr" s="0">
        <is>
          <t>中标通知</t>
        </is>
      </c>
      <c r="I86" s="10">
        <v>600.0</v>
      </c>
      <c r="J86" t="inlineStr" s="0">
        <is>
          <t>阿克苏市天杭实验学校</t>
        </is>
      </c>
      <c r="K86" t="inlineStr" s="0">
        <is>
          <t>任忠贵</t>
        </is>
      </c>
      <c r="L86" s="0">
        <v>18109417539.0</v>
      </c>
      <c r="M86" t="inlineStr" s="0">
        <is>
          <t>新疆云中汇信息技术有限公司</t>
        </is>
      </c>
      <c r="N86" s="0"/>
      <c r="O86" s="0"/>
      <c r="P86" s="0"/>
      <c r="Q86" s="0"/>
      <c r="R86" s="10"/>
      <c r="S86" t="inlineStr" s="0">
        <is>
          <t>https://qiye.qianlima.com/new_qd_yfbsite/#/infoCenter/infoDetail/595374452/2364/zhongbiao</t>
        </is>
      </c>
      <c r="T86" s="10">
        <v>600.0</v>
      </c>
      <c r="U86" s="10">
        <v>0.06</v>
      </c>
      <c r="V86" t="inlineStr" s="0">
        <is>
          <t>2026-05-08</t>
        </is>
      </c>
      <c r="W86" t="inlineStr" s="0">
        <is>
          <t>2026-05</t>
        </is>
      </c>
      <c r="X86" s="10"/>
      <c r="Y86" t="inlineStr" s="0">
        <is>
          <t>True</t>
        </is>
      </c>
      <c r="Z86" t="inlineStr" s="0">
        <is>
          <t>False</t>
        </is>
      </c>
      <c r="AA86" t="inlineStr" s="0">
        <is>
          <t>系统维保/运维</t>
        </is>
      </c>
      <c r="AB86" t="inlineStr" s="0">
        <is>
          <t>学校</t>
        </is>
      </c>
    </row>
    <row r="87">
      <c r="A87" t="inlineStr" s="0">
        <is>
          <t>智慧食堂</t>
        </is>
      </c>
      <c r="B87" t="inlineStr" s="0">
        <is>
          <t>浙江省国际技术设备招标有限公司关于浙江财经大学东方学院智慧食堂二期建设项目的中标结果公告</t>
        </is>
      </c>
      <c r="C87" t="inlineStr" s="0">
        <is>
          <t>2026/05/08</t>
        </is>
      </c>
      <c r="D87" t="inlineStr" s="0">
        <is>
          <t>0625-26107337</t>
        </is>
      </c>
      <c r="E87" t="inlineStr" s="0">
        <is>
          <t>浙江</t>
        </is>
      </c>
      <c r="F87" t="inlineStr" s="0">
        <is>
          <t>嘉兴</t>
        </is>
      </c>
      <c r="G87" t="inlineStr" s="0">
        <is>
          <t>海宁市</t>
        </is>
      </c>
      <c r="H87" t="inlineStr" s="0">
        <is>
          <t>中标通知</t>
        </is>
      </c>
      <c r="I87" s="10">
        <v>2975400.0</v>
      </c>
      <c r="J87" t="inlineStr" s="0">
        <is>
          <t>浙江财经大学东方学院</t>
        </is>
      </c>
      <c r="K87" t="inlineStr" s="0">
        <is>
          <t>盛老师</t>
        </is>
      </c>
      <c r="L87" t="inlineStr" s="0">
        <is>
          <t>0573-87571149</t>
        </is>
      </c>
      <c r="M87" t="inlineStr" s="0">
        <is>
          <t>正元智慧集团股份有限公司</t>
        </is>
      </c>
      <c r="N87" s="0"/>
      <c r="O87" s="0"/>
      <c r="P87" s="0"/>
      <c r="Q87" s="0"/>
      <c r="R87" s="10"/>
      <c r="S87" t="inlineStr" s="0">
        <is>
          <t>https://qiye.qianlima.com/new_qd_yfbsite/#/infoCenter/infoDetail/595294067/2616/zhongbiao</t>
        </is>
      </c>
      <c r="T87" s="10">
        <v>2975400.0</v>
      </c>
      <c r="U87" s="10">
        <v>297.54</v>
      </c>
      <c r="V87" t="inlineStr" s="0">
        <is>
          <t>2026-05-08</t>
        </is>
      </c>
      <c r="W87" t="inlineStr" s="0">
        <is>
          <t>2026-05</t>
        </is>
      </c>
      <c r="X87" s="10"/>
      <c r="Y87" t="inlineStr" s="0">
        <is>
          <t>True</t>
        </is>
      </c>
      <c r="Z87" t="inlineStr" s="0">
        <is>
          <t>False</t>
        </is>
      </c>
      <c r="AA87" t="inlineStr" s="0">
        <is>
          <t>硬件设备/终端</t>
        </is>
      </c>
      <c r="AB87" t="inlineStr" s="0">
        <is>
          <t>学校</t>
        </is>
      </c>
    </row>
    <row r="88">
      <c r="A88" t="inlineStr" s="0">
        <is>
          <t>智慧食堂</t>
        </is>
      </c>
      <c r="B88" t="inlineStr" s="0">
        <is>
          <t>广州市公安局番禺分局信息技术服务（广州集采）定点采购定点议价成交公告DDYJ-2026-1804577</t>
        </is>
      </c>
      <c r="C88" t="inlineStr" s="0">
        <is>
          <t>2026/05/08</t>
        </is>
      </c>
      <c r="D88" t="inlineStr" s="0">
        <is>
          <t>DDYJ-2026-1804577</t>
        </is>
      </c>
      <c r="E88" t="inlineStr" s="0">
        <is>
          <t>广东</t>
        </is>
      </c>
      <c r="F88" t="inlineStr" s="0">
        <is>
          <t>广州</t>
        </is>
      </c>
      <c r="G88" t="inlineStr" s="0">
        <is>
          <t>番禺区</t>
        </is>
      </c>
      <c r="H88" t="inlineStr" s="0">
        <is>
          <t>中标通知</t>
        </is>
      </c>
      <c r="I88" s="10">
        <v>7000.0</v>
      </c>
      <c r="J88" t="inlineStr" s="0">
        <is>
          <t>广州市公安局番禺分局</t>
        </is>
      </c>
      <c r="K88" s="0"/>
      <c r="L88" s="0"/>
      <c r="M88" t="inlineStr" s="0">
        <is>
          <t>广州市番禺有线数字电视网络有限公司</t>
        </is>
      </c>
      <c r="N88" s="0"/>
      <c r="O88" s="0"/>
      <c r="P88" t="inlineStr" s="0">
        <is>
          <t>2026-05-19</t>
        </is>
      </c>
      <c r="Q88" t="inlineStr" s="0">
        <is>
          <t>2027-05-18</t>
        </is>
      </c>
      <c r="R88" s="10">
        <v>365.0</v>
      </c>
      <c r="S88" t="inlineStr" s="0">
        <is>
          <t>https://qiye.qianlima.com/new_qd_yfbsite/#/infoCenter/infoDetail/595102745/2789/zhongbiao</t>
        </is>
      </c>
      <c r="T88" s="10">
        <v>7000.0</v>
      </c>
      <c r="U88" s="10">
        <v>0.7</v>
      </c>
      <c r="V88" t="inlineStr" s="0">
        <is>
          <t>2026-05-08</t>
        </is>
      </c>
      <c r="W88" t="inlineStr" s="0">
        <is>
          <t>2026-05</t>
        </is>
      </c>
      <c r="X88" s="10">
        <v>365.0</v>
      </c>
      <c r="Y88" t="inlineStr" s="0">
        <is>
          <t>False</t>
        </is>
      </c>
      <c r="Z88" t="inlineStr" s="0">
        <is>
          <t>False</t>
        </is>
      </c>
      <c r="AA88" t="inlineStr" s="0">
        <is>
          <t>智慧食堂综合项目</t>
        </is>
      </c>
      <c r="AB88" t="inlineStr" s="0">
        <is>
          <t>政府/事业单位</t>
        </is>
      </c>
    </row>
    <row r="89">
      <c r="A89" t="inlineStr" s="0">
        <is>
          <t>智慧食堂</t>
        </is>
      </c>
      <c r="B89" t="inlineStr" s="0">
        <is>
          <t>内江师范学院食堂智慧食堂维保项目（第二次）成交结果公告</t>
        </is>
      </c>
      <c r="C89" t="inlineStr" s="0">
        <is>
          <t>2026/05/07</t>
        </is>
      </c>
      <c r="D89" t="inlineStr" s="0">
        <is>
          <t>NJRH-202604-066</t>
        </is>
      </c>
      <c r="E89" t="inlineStr" s="0">
        <is>
          <t>四川</t>
        </is>
      </c>
      <c r="F89" t="inlineStr" s="0">
        <is>
          <t>内江</t>
        </is>
      </c>
      <c r="G89" t="inlineStr" s="0">
        <is>
          <t>东兴区</t>
        </is>
      </c>
      <c r="H89" t="inlineStr" s="0">
        <is>
          <t>中标通知</t>
        </is>
      </c>
      <c r="I89" s="10">
        <v>86500.0</v>
      </c>
      <c r="J89" t="inlineStr" s="0">
        <is>
          <t>内江师范学院</t>
        </is>
      </c>
      <c r="K89" t="inlineStr" s="0">
        <is>
          <t>魏老师</t>
        </is>
      </c>
      <c r="L89" t="inlineStr" s="0">
        <is>
          <t>0832-2343127</t>
        </is>
      </c>
      <c r="M89" t="inlineStr" s="0">
        <is>
          <t>正元智慧集团股份有限公司</t>
        </is>
      </c>
      <c r="N89" s="0"/>
      <c r="O89" s="0"/>
      <c r="P89" s="0"/>
      <c r="Q89" s="0"/>
      <c r="R89" s="10">
        <v>1095.0</v>
      </c>
      <c r="S89" t="inlineStr" s="0">
        <is>
          <t>https://qiye.qianlima.com/new_qd_yfbsite/#/infoCenter/infoDetail/594984485/3524/zhongbiao</t>
        </is>
      </c>
      <c r="T89" s="10">
        <v>86500.0</v>
      </c>
      <c r="U89" s="10">
        <v>8.65</v>
      </c>
      <c r="V89" t="inlineStr" s="0">
        <is>
          <t>2026-05-07</t>
        </is>
      </c>
      <c r="W89" t="inlineStr" s="0">
        <is>
          <t>2026-05</t>
        </is>
      </c>
      <c r="X89" s="10">
        <v>1095.0</v>
      </c>
      <c r="Y89" t="inlineStr" s="0">
        <is>
          <t>True</t>
        </is>
      </c>
      <c r="Z89" t="inlineStr" s="0">
        <is>
          <t>False</t>
        </is>
      </c>
      <c r="AA89" t="inlineStr" s="0">
        <is>
          <t>系统维保/运维</t>
        </is>
      </c>
      <c r="AB89" t="inlineStr" s="0">
        <is>
          <t>学校</t>
        </is>
      </c>
    </row>
    <row r="90">
      <c r="A90" t="inlineStr" s="0">
        <is>
          <t>智慧食堂</t>
        </is>
      </c>
      <c r="B90" t="inlineStr" s="0">
        <is>
          <t>招商银行采购结果公告</t>
        </is>
      </c>
      <c r="C90" t="inlineStr" s="0">
        <is>
          <t>2026/05/07</t>
        </is>
      </c>
      <c r="D90" t="inlineStr" s="0">
        <is>
          <t>FA-HE01-20260414001</t>
        </is>
      </c>
      <c r="E90" t="inlineStr" s="0">
        <is>
          <t>黑龙江</t>
        </is>
      </c>
      <c r="F90" t="inlineStr" s="0">
        <is>
          <t>哈尔滨</t>
        </is>
      </c>
      <c r="G90" s="0"/>
      <c r="H90" t="inlineStr" s="0">
        <is>
          <t>中标通知</t>
        </is>
      </c>
      <c r="I90" s="10"/>
      <c r="J90" t="inlineStr" s="0">
        <is>
          <t>招商银行股份有限公司哈尔滨分行</t>
        </is>
      </c>
      <c r="K90" s="0"/>
      <c r="L90" t="inlineStr" s="0">
        <is>
          <t>0451-84665648</t>
        </is>
      </c>
      <c r="M90" t="inlineStr" s="0">
        <is>
          <t>黑龙江省鑫贵科技开发有限责任公司</t>
        </is>
      </c>
      <c r="N90" s="0"/>
      <c r="O90" s="0"/>
      <c r="P90" s="0"/>
      <c r="Q90" s="0"/>
      <c r="R90" s="10"/>
      <c r="S90" t="inlineStr" s="0">
        <is>
          <t>https://qiye.qianlima.com/new_qd_yfbsite/#/infoCenter/infoDetail/594851397/952/zhongbiao</t>
        </is>
      </c>
      <c r="T90" s="10"/>
      <c r="U90" s="10"/>
      <c r="V90" t="inlineStr" s="0">
        <is>
          <t>2026-05-07</t>
        </is>
      </c>
      <c r="W90" t="inlineStr" s="0">
        <is>
          <t>2026-05</t>
        </is>
      </c>
      <c r="X90" s="10"/>
      <c r="Y90" t="inlineStr" s="0">
        <is>
          <t>True</t>
        </is>
      </c>
      <c r="Z90" t="inlineStr" s="0">
        <is>
          <t>False</t>
        </is>
      </c>
      <c r="AA90" t="inlineStr" s="0">
        <is>
          <t>智慧食堂综合项目</t>
        </is>
      </c>
      <c r="AB90" t="inlineStr" s="0">
        <is>
          <t>银行</t>
        </is>
      </c>
    </row>
    <row r="91">
      <c r="A91" t="inlineStr" s="0">
        <is>
          <t>智慧食堂</t>
        </is>
      </c>
      <c r="B91" t="inlineStr" s="0">
        <is>
          <t>中国银行大连金普新区分行山崎马扎克智慧食堂场景项目采购结果公告</t>
        </is>
      </c>
      <c r="C91" t="inlineStr" s="0">
        <is>
          <t>2026/05/07</t>
        </is>
      </c>
      <c r="D91" t="inlineStr" s="0">
        <is>
          <t>BOCJPGJ-2026-003</t>
        </is>
      </c>
      <c r="E91" t="inlineStr" s="0">
        <is>
          <t>辽宁</t>
        </is>
      </c>
      <c r="F91" t="inlineStr" s="0">
        <is>
          <t>大连</t>
        </is>
      </c>
      <c r="G91" s="0"/>
      <c r="H91" t="inlineStr" s="0">
        <is>
          <t>中标通知</t>
        </is>
      </c>
      <c r="I91" s="10">
        <v>68817.0</v>
      </c>
      <c r="J91" t="inlineStr" s="0">
        <is>
          <t>中国银行大连金普新区分行</t>
        </is>
      </c>
      <c r="K91" s="0"/>
      <c r="L91" s="0"/>
      <c r="M91" t="inlineStr" s="0">
        <is>
          <t>沈阳圣达金卡科技有限公司</t>
        </is>
      </c>
      <c r="N91" s="0"/>
      <c r="O91" s="0"/>
      <c r="P91" s="0"/>
      <c r="Q91" s="0"/>
      <c r="R91" s="10"/>
      <c r="S91" t="inlineStr" s="0">
        <is>
          <t>https://qiye.qianlima.com/new_qd_yfbsite/#/infoCenter/infoDetail/594847182/1492/zhongbiao</t>
        </is>
      </c>
      <c r="T91" s="10">
        <v>68817.0</v>
      </c>
      <c r="U91" s="10">
        <v>6.8817</v>
      </c>
      <c r="V91" t="inlineStr" s="0">
        <is>
          <t>2026-05-07</t>
        </is>
      </c>
      <c r="W91" t="inlineStr" s="0">
        <is>
          <t>2026-05</t>
        </is>
      </c>
      <c r="X91" s="10"/>
      <c r="Y91" t="inlineStr" s="0">
        <is>
          <t>False</t>
        </is>
      </c>
      <c r="Z91" t="inlineStr" s="0">
        <is>
          <t>False</t>
        </is>
      </c>
      <c r="AA91" t="inlineStr" s="0">
        <is>
          <t>智慧食堂综合项目</t>
        </is>
      </c>
      <c r="AB91" t="inlineStr" s="0">
        <is>
          <t>银行</t>
        </is>
      </c>
    </row>
    <row r="92">
      <c r="A92" t="inlineStr" s="0">
        <is>
          <t>智慧食堂</t>
        </is>
      </c>
      <c r="B92" t="inlineStr" s="0">
        <is>
          <t>智慧食堂系统及结算设备维修服务项目成交供应商公示</t>
        </is>
      </c>
      <c r="C92" t="inlineStr" s="0">
        <is>
          <t>2026/05/07</t>
        </is>
      </c>
      <c r="D92" s="0"/>
      <c r="E92" t="inlineStr" s="0">
        <is>
          <t>安徽</t>
        </is>
      </c>
      <c r="F92" t="inlineStr" s="0">
        <is>
          <t>芜湖</t>
        </is>
      </c>
      <c r="G92" t="inlineStr" s="0">
        <is>
          <t>鸠江区</t>
        </is>
      </c>
      <c r="H92" t="inlineStr" s="0">
        <is>
          <t>中标通知</t>
        </is>
      </c>
      <c r="I92" s="10">
        <v>46000.0</v>
      </c>
      <c r="J92" t="inlineStr" s="0">
        <is>
          <t>国营芜湖机械厂</t>
        </is>
      </c>
      <c r="K92" s="0"/>
      <c r="L92" s="0"/>
      <c r="M92" t="inlineStr" s="0">
        <is>
          <t>南京安佳诺智能科技有限公司</t>
        </is>
      </c>
      <c r="N92" s="0"/>
      <c r="O92" s="0"/>
      <c r="P92" s="0"/>
      <c r="Q92" s="0"/>
      <c r="R92" s="10"/>
      <c r="S92" t="inlineStr" s="0">
        <is>
          <t>https://qiye.qianlima.com/new_qd_yfbsite/#/infoCenter/infoDetail/594709435/3207/zhongbiao</t>
        </is>
      </c>
      <c r="T92" s="10">
        <v>46000.0</v>
      </c>
      <c r="U92" s="10">
        <v>4.6</v>
      </c>
      <c r="V92" t="inlineStr" s="0">
        <is>
          <t>2026-05-07</t>
        </is>
      </c>
      <c r="W92" t="inlineStr" s="0">
        <is>
          <t>2026-05</t>
        </is>
      </c>
      <c r="X92" s="10"/>
      <c r="Y92" t="inlineStr" s="0">
        <is>
          <t>False</t>
        </is>
      </c>
      <c r="Z92" t="inlineStr" s="0">
        <is>
          <t>False</t>
        </is>
      </c>
      <c r="AA92" t="inlineStr" s="0">
        <is>
          <t>硬件设备/终端</t>
        </is>
      </c>
      <c r="AB92" t="inlineStr" s="0">
        <is>
          <t>其他</t>
        </is>
      </c>
    </row>
    <row r="93">
      <c r="A93" t="inlineStr" s="0">
        <is>
          <t>智慧食堂</t>
        </is>
      </c>
      <c r="B93" t="inlineStr" s="0">
        <is>
          <t>中国银行高科技开发区支行中华人民共和国保定海关智慧食堂采购项目成交公告</t>
        </is>
      </c>
      <c r="C93" t="inlineStr" s="0">
        <is>
          <t>2026/05/07</t>
        </is>
      </c>
      <c r="D93" t="inlineStr" s="0">
        <is>
          <t>BD-2026-FC-003</t>
        </is>
      </c>
      <c r="E93" t="inlineStr" s="0">
        <is>
          <t>河北</t>
        </is>
      </c>
      <c r="F93" t="inlineStr" s="0">
        <is>
          <t>保定</t>
        </is>
      </c>
      <c r="G93" s="0"/>
      <c r="H93" t="inlineStr" s="0">
        <is>
          <t>中标通知</t>
        </is>
      </c>
      <c r="I93" s="10">
        <v>11000.0</v>
      </c>
      <c r="J93" t="inlineStr" s="0">
        <is>
          <t>中国银行股份有限公司保定分行</t>
        </is>
      </c>
      <c r="K93" s="0"/>
      <c r="L93" t="inlineStr" s="0">
        <is>
          <t>0312-3086841</t>
        </is>
      </c>
      <c r="M93" t="inlineStr" s="0">
        <is>
          <t>石家庄赞昶科技有限公司</t>
        </is>
      </c>
      <c r="N93" s="0"/>
      <c r="O93" s="0"/>
      <c r="P93" s="0"/>
      <c r="Q93" s="0"/>
      <c r="R93" s="10"/>
      <c r="S93" t="inlineStr" s="0">
        <is>
          <t>https://qiye.qianlima.com/new_qd_yfbsite/#/infoCenter/infoDetail/594860114/646/zhongbiao</t>
        </is>
      </c>
      <c r="T93" s="10">
        <v>11000.0</v>
      </c>
      <c r="U93" s="10">
        <v>1.1</v>
      </c>
      <c r="V93" t="inlineStr" s="0">
        <is>
          <t>2026-05-07</t>
        </is>
      </c>
      <c r="W93" t="inlineStr" s="0">
        <is>
          <t>2026-05</t>
        </is>
      </c>
      <c r="X93" s="10"/>
      <c r="Y93" t="inlineStr" s="0">
        <is>
          <t>True</t>
        </is>
      </c>
      <c r="Z93" t="inlineStr" s="0">
        <is>
          <t>False</t>
        </is>
      </c>
      <c r="AA93" t="inlineStr" s="0">
        <is>
          <t>综合建设/集成</t>
        </is>
      </c>
      <c r="AB93" t="inlineStr" s="0">
        <is>
          <t>银行</t>
        </is>
      </c>
    </row>
    <row r="94">
      <c r="A94" t="inlineStr" s="0">
        <is>
          <t>智慧食堂</t>
        </is>
      </c>
      <c r="B94" t="inlineStr" s="0">
        <is>
          <t>2026年孺子路食堂“智慧食堂系统自助餐台（AI算法识别）及餐具”采购项目</t>
        </is>
      </c>
      <c r="C94" t="inlineStr" s="0">
        <is>
          <t>2026/05/06</t>
        </is>
      </c>
      <c r="D94" s="0"/>
      <c r="E94" t="inlineStr" s="0">
        <is>
          <t>江西</t>
        </is>
      </c>
      <c r="F94" t="inlineStr" s="0">
        <is>
          <t>南昌</t>
        </is>
      </c>
      <c r="G94" s="0"/>
      <c r="H94" t="inlineStr" s="0">
        <is>
          <t>中标通知</t>
        </is>
      </c>
      <c r="I94" s="10"/>
      <c r="J94" t="inlineStr" s="0">
        <is>
          <t>中国电信股份有限公司南昌市分公司</t>
        </is>
      </c>
      <c r="K94" t="inlineStr" s="0">
        <is>
          <t>周婷</t>
        </is>
      </c>
      <c r="L94" s="0">
        <v>18897972958.0</v>
      </c>
      <c r="M94" t="inlineStr" s="0">
        <is>
          <t>江西电信信息产业有限公司</t>
        </is>
      </c>
      <c r="N94" s="0"/>
      <c r="O94" s="0"/>
      <c r="P94" s="0"/>
      <c r="Q94" s="0"/>
      <c r="R94" s="10"/>
      <c r="S94" t="inlineStr" s="0">
        <is>
          <t>https://qiye.qianlima.com/new_qd_yfbsite/#/infoCenter/infoDetail/594641566/1392/zhongbiao</t>
        </is>
      </c>
      <c r="T94" s="10"/>
      <c r="U94" s="10"/>
      <c r="V94" t="inlineStr" s="0">
        <is>
          <t>2026-05-06</t>
        </is>
      </c>
      <c r="W94" t="inlineStr" s="0">
        <is>
          <t>2026-05</t>
        </is>
      </c>
      <c r="X94" s="10"/>
      <c r="Y94" t="inlineStr" s="0">
        <is>
          <t>True</t>
        </is>
      </c>
      <c r="Z94" t="inlineStr" s="0">
        <is>
          <t>False</t>
        </is>
      </c>
      <c r="AA94" t="inlineStr" s="0">
        <is>
          <t>软件系统/平台</t>
        </is>
      </c>
      <c r="AB94" t="inlineStr" s="0">
        <is>
          <t>企业/其他公司</t>
        </is>
      </c>
    </row>
    <row r="95">
      <c r="A95" t="inlineStr" s="0">
        <is>
          <t>智慧食堂</t>
        </is>
      </c>
      <c r="B95" t="inlineStr" s="0">
        <is>
          <t>单一来源采购方式公示表表 智慧食堂设备</t>
        </is>
      </c>
      <c r="C95" t="inlineStr" s="0">
        <is>
          <t>2026/05/06</t>
        </is>
      </c>
      <c r="D95" s="0"/>
      <c r="E95" t="inlineStr" s="0">
        <is>
          <t>重庆</t>
        </is>
      </c>
      <c r="F95" t="inlineStr" s="0">
        <is>
          <t>重庆</t>
        </is>
      </c>
      <c r="G95" t="inlineStr" s="0">
        <is>
          <t>重庆市</t>
        </is>
      </c>
      <c r="H95" t="inlineStr" s="0">
        <is>
          <t>中标通知</t>
        </is>
      </c>
      <c r="I95" s="10"/>
      <c r="J95" t="inlineStr" s="0">
        <is>
          <t>重庆医科大学附属口腔医院</t>
        </is>
      </c>
      <c r="K95" s="0"/>
      <c r="L95" s="0"/>
      <c r="M95" t="inlineStr" s="0">
        <is>
          <t>正奇晟业（北京）科技有限公司</t>
        </is>
      </c>
      <c r="N95" s="0"/>
      <c r="O95" s="0"/>
      <c r="P95" s="0"/>
      <c r="Q95" s="0"/>
      <c r="R95" s="10"/>
      <c r="S95" t="inlineStr" s="0">
        <is>
          <t>https://qiye.qianlima.com/new_qd_yfbsite/#/infoCenter/infoDetail/594631072/2698/zhongbiao</t>
        </is>
      </c>
      <c r="T95" s="10"/>
      <c r="U95" s="10"/>
      <c r="V95" t="inlineStr" s="0">
        <is>
          <t>2026-05-06</t>
        </is>
      </c>
      <c r="W95" t="inlineStr" s="0">
        <is>
          <t>2026-05</t>
        </is>
      </c>
      <c r="X95" s="10"/>
      <c r="Y95" t="inlineStr" s="0">
        <is>
          <t>False</t>
        </is>
      </c>
      <c r="Z95" t="inlineStr" s="0">
        <is>
          <t>False</t>
        </is>
      </c>
      <c r="AA95" t="inlineStr" s="0">
        <is>
          <t>硬件设备/终端</t>
        </is>
      </c>
      <c r="AB95" t="inlineStr" s="0">
        <is>
          <t>医院</t>
        </is>
      </c>
    </row>
    <row r="96">
      <c r="A96" t="inlineStr" s="0">
        <is>
          <t>智慧食堂</t>
        </is>
      </c>
      <c r="B96" t="inlineStr" s="0">
        <is>
          <t>阿瓦提县乌鲁却勒镇中学关于油污清洁剂的网上超市采购项目成交公告</t>
        </is>
      </c>
      <c r="C96" t="inlineStr" s="0">
        <is>
          <t>2026/05/06</t>
        </is>
      </c>
      <c r="D96" s="0">
        <v>2.4311010000281523e+18</v>
      </c>
      <c r="E96" t="inlineStr" s="0">
        <is>
          <t>新疆</t>
        </is>
      </c>
      <c r="F96" t="inlineStr" s="0">
        <is>
          <t>阿克苏</t>
        </is>
      </c>
      <c r="G96" t="inlineStr" s="0">
        <is>
          <t>阿瓦提县</t>
        </is>
      </c>
      <c r="H96" t="inlineStr" s="0">
        <is>
          <t>中标通知</t>
        </is>
      </c>
      <c r="I96" s="10">
        <v>575.0</v>
      </c>
      <c r="J96" t="inlineStr" s="0">
        <is>
          <t>阿瓦提县乌鲁却勒镇中学</t>
        </is>
      </c>
      <c r="K96" s="0"/>
      <c r="L96" s="0">
        <v>18095887044.0</v>
      </c>
      <c r="M96" t="inlineStr" s="0">
        <is>
          <t>阿瓦提县永源商行（个体工商户）</t>
        </is>
      </c>
      <c r="N96" s="0"/>
      <c r="O96" s="0"/>
      <c r="P96" s="0"/>
      <c r="Q96" s="0"/>
      <c r="R96" s="10"/>
      <c r="S96" t="inlineStr" s="0">
        <is>
          <t>https://qiye.qianlima.com/new_qd_yfbsite/#/infoCenter/infoDetail/594481003/2365/zhongbiao</t>
        </is>
      </c>
      <c r="T96" s="10">
        <v>575.0</v>
      </c>
      <c r="U96" s="10">
        <v>0.0575</v>
      </c>
      <c r="V96" t="inlineStr" s="0">
        <is>
          <t>2026-05-06</t>
        </is>
      </c>
      <c r="W96" t="inlineStr" s="0">
        <is>
          <t>2026-05</t>
        </is>
      </c>
      <c r="X96" s="10"/>
      <c r="Y96" t="inlineStr" s="0">
        <is>
          <t>True</t>
        </is>
      </c>
      <c r="Z96" t="inlineStr" s="0">
        <is>
          <t>False</t>
        </is>
      </c>
      <c r="AA96" t="inlineStr" s="0">
        <is>
          <t>综合建设/集成</t>
        </is>
      </c>
      <c r="AB96" t="inlineStr" s="0">
        <is>
          <t>学校</t>
        </is>
      </c>
    </row>
    <row r="97">
      <c r="A97" t="inlineStr" s="0">
        <is>
          <t>智慧食堂</t>
        </is>
      </c>
      <c r="B97" t="inlineStr" s="0">
        <is>
          <t>【建行自采】葫芦岛市连山区人民政府办公室智慧食堂项目采购结果信息公开</t>
        </is>
      </c>
      <c r="C97" t="inlineStr" s="0">
        <is>
          <t>2026/05/06</t>
        </is>
      </c>
      <c r="D97" s="0"/>
      <c r="E97" t="inlineStr" s="0">
        <is>
          <t>辽宁</t>
        </is>
      </c>
      <c r="F97" t="inlineStr" s="0">
        <is>
          <t>葫芦岛</t>
        </is>
      </c>
      <c r="G97" t="inlineStr" s="0">
        <is>
          <t>连山区</t>
        </is>
      </c>
      <c r="H97" t="inlineStr" s="0">
        <is>
          <t>中标通知</t>
        </is>
      </c>
      <c r="I97" s="10">
        <v>119920.0</v>
      </c>
      <c r="J97" t="inlineStr" s="0">
        <is>
          <t>葫芦岛市连山区人民政府办公室</t>
        </is>
      </c>
      <c r="K97" s="0"/>
      <c r="L97" s="0"/>
      <c r="M97" t="inlineStr" s="0">
        <is>
          <t>深圳市淘淘谷信息技术有限公司</t>
        </is>
      </c>
      <c r="N97" s="0"/>
      <c r="O97" s="0"/>
      <c r="P97" s="0"/>
      <c r="Q97" s="0"/>
      <c r="R97" s="10"/>
      <c r="S97" t="inlineStr" s="0">
        <is>
          <t>https://qiye.qianlima.com/new_qd_yfbsite/#/infoCenter/infoDetail/594407254/2897/zhongbiao</t>
        </is>
      </c>
      <c r="T97" s="10">
        <v>119920.0</v>
      </c>
      <c r="U97" s="10">
        <v>11.992</v>
      </c>
      <c r="V97" t="inlineStr" s="0">
        <is>
          <t>2026-05-06</t>
        </is>
      </c>
      <c r="W97" t="inlineStr" s="0">
        <is>
          <t>2026-05</t>
        </is>
      </c>
      <c r="X97" s="10"/>
      <c r="Y97" t="inlineStr" s="0">
        <is>
          <t>False</t>
        </is>
      </c>
      <c r="Z97" t="inlineStr" s="0">
        <is>
          <t>False</t>
        </is>
      </c>
      <c r="AA97" t="inlineStr" s="0">
        <is>
          <t>智慧食堂综合项目</t>
        </is>
      </c>
      <c r="AB97" t="inlineStr" s="0">
        <is>
          <t>政府/事业单位</t>
        </is>
      </c>
    </row>
    <row r="98">
      <c r="A98" t="inlineStr" s="0">
        <is>
          <t>智慧食堂</t>
        </is>
      </c>
      <c r="B98" t="inlineStr" s="0">
        <is>
          <t>全国一脸通刷项目-青岛智慧食堂二次开发内容成交结果公告</t>
        </is>
      </c>
      <c r="C98" t="inlineStr" s="0">
        <is>
          <t>2026/04/30</t>
        </is>
      </c>
      <c r="D98" t="inlineStr" s="0">
        <is>
          <t>FA202640104</t>
        </is>
      </c>
      <c r="E98" t="inlineStr" s="0">
        <is>
          <t>山东</t>
        </is>
      </c>
      <c r="F98" t="inlineStr" s="0">
        <is>
          <t>青岛</t>
        </is>
      </c>
      <c r="G98" s="0"/>
      <c r="H98" t="inlineStr" s="0">
        <is>
          <t>中标通知</t>
        </is>
      </c>
      <c r="I98" s="10"/>
      <c r="J98" t="inlineStr" s="0">
        <is>
          <t>一汽解放汽车有限公司无锡柴油机厂</t>
        </is>
      </c>
      <c r="K98" t="inlineStr" s="0">
        <is>
          <t>周佳伦</t>
        </is>
      </c>
      <c r="L98" s="0">
        <v>13951570290.0</v>
      </c>
      <c r="M98" t="inlineStr" s="0">
        <is>
          <t>吉林吉大通信设计院股份有限公司</t>
        </is>
      </c>
      <c r="N98" s="0"/>
      <c r="O98" s="0"/>
      <c r="P98" s="0"/>
      <c r="Q98" s="0"/>
      <c r="R98" s="10"/>
      <c r="S98" t="inlineStr" s="0">
        <is>
          <t>https://qiye.qianlima.com/new_qd_yfbsite/#/infoCenter/infoDetail/594099610/1743/zhongbiao</t>
        </is>
      </c>
      <c r="T98" s="10"/>
      <c r="U98" s="10"/>
      <c r="V98" t="inlineStr" s="0">
        <is>
          <t>2026-04-30</t>
        </is>
      </c>
      <c r="W98" t="inlineStr" s="0">
        <is>
          <t>2026-04</t>
        </is>
      </c>
      <c r="X98" s="10"/>
      <c r="Y98" t="inlineStr" s="0">
        <is>
          <t>True</t>
        </is>
      </c>
      <c r="Z98" t="inlineStr" s="0">
        <is>
          <t>False</t>
        </is>
      </c>
      <c r="AA98" t="inlineStr" s="0">
        <is>
          <t>智慧食堂综合项目</t>
        </is>
      </c>
      <c r="AB98" t="inlineStr" s="0">
        <is>
          <t>企业/其他公司</t>
        </is>
      </c>
    </row>
    <row r="99">
      <c r="A99" t="inlineStr" s="0">
        <is>
          <t>智慧食堂</t>
        </is>
      </c>
      <c r="B99" t="inlineStr" s="0">
        <is>
          <t>中小学智慧食堂管理系统相关硬件选型入围采购结果公告</t>
        </is>
      </c>
      <c r="C99" t="inlineStr" s="0">
        <is>
          <t>2026/04/30</t>
        </is>
      </c>
      <c r="D99" s="0"/>
      <c r="E99" t="inlineStr" s="0">
        <is>
          <t>山东</t>
        </is>
      </c>
      <c r="F99" t="inlineStr" s="0">
        <is>
          <t>济南</t>
        </is>
      </c>
      <c r="G99" s="0"/>
      <c r="H99" t="inlineStr" s="0">
        <is>
          <t>中标通知</t>
        </is>
      </c>
      <c r="I99" s="10"/>
      <c r="J99" s="0"/>
      <c r="K99" s="0"/>
      <c r="L99" s="0"/>
      <c r="M99" t="inlineStr" s="0">
        <is>
          <t>山东威尔数据股份有限公司</t>
        </is>
      </c>
      <c r="N99" s="0"/>
      <c r="O99" s="0"/>
      <c r="P99" s="0"/>
      <c r="Q99" s="0"/>
      <c r="R99" s="10"/>
      <c r="S99" t="inlineStr" s="0">
        <is>
          <t>https://qiye.qianlima.com/new_qd_yfbsite/#/infoCenter/infoDetail/594062485/1738/zhongbiao</t>
        </is>
      </c>
      <c r="T99" s="10"/>
      <c r="U99" s="10"/>
      <c r="V99" t="inlineStr" s="0">
        <is>
          <t>2026-04-30</t>
        </is>
      </c>
      <c r="W99" t="inlineStr" s="0">
        <is>
          <t>2026-04</t>
        </is>
      </c>
      <c r="X99" s="10"/>
      <c r="Y99" t="inlineStr" s="0">
        <is>
          <t>False</t>
        </is>
      </c>
      <c r="Z99" t="inlineStr" s="0">
        <is>
          <t>False</t>
        </is>
      </c>
      <c r="AA99" t="inlineStr" s="0">
        <is>
          <t>硬件设备/终端</t>
        </is>
      </c>
      <c r="AB99" t="inlineStr" s="0">
        <is>
          <t>未识别</t>
        </is>
      </c>
    </row>
    <row r="100">
      <c r="A100" t="inlineStr" s="0">
        <is>
          <t>智慧食堂</t>
        </is>
      </c>
      <c r="B100" t="inlineStr" s="0">
        <is>
          <t>【建行自采】国家税务总局萍乡市税务局智慧食堂合作项目采购结果信息公开</t>
        </is>
      </c>
      <c r="C100" t="inlineStr" s="0">
        <is>
          <t>2026/04/30</t>
        </is>
      </c>
      <c r="D100" s="0"/>
      <c r="E100" t="inlineStr" s="0">
        <is>
          <t>江西</t>
        </is>
      </c>
      <c r="F100" t="inlineStr" s="0">
        <is>
          <t>萍乡</t>
        </is>
      </c>
      <c r="G100" s="0"/>
      <c r="H100" t="inlineStr" s="0">
        <is>
          <t>中标通知</t>
        </is>
      </c>
      <c r="I100" s="10">
        <v>88180.0</v>
      </c>
      <c r="J100" t="inlineStr" s="0">
        <is>
          <t>国家税务总局萍乡市税务局</t>
        </is>
      </c>
      <c r="K100" s="0"/>
      <c r="L100" s="0"/>
      <c r="M100" t="inlineStr" s="0">
        <is>
          <t>北京融澳信息科技有限公司</t>
        </is>
      </c>
      <c r="N100" s="0"/>
      <c r="O100" s="0"/>
      <c r="P100" s="0"/>
      <c r="Q100" s="0"/>
      <c r="R100" s="10"/>
      <c r="S100" t="inlineStr" s="0">
        <is>
          <t>https://qiye.qianlima.com/new_qd_yfbsite/#/infoCenter/infoDetail/594057257/1393/zhongbiao</t>
        </is>
      </c>
      <c r="T100" s="10">
        <v>88180.0</v>
      </c>
      <c r="U100" s="10">
        <v>8.818</v>
      </c>
      <c r="V100" t="inlineStr" s="0">
        <is>
          <t>2026-04-30</t>
        </is>
      </c>
      <c r="W100" t="inlineStr" s="0">
        <is>
          <t>2026-04</t>
        </is>
      </c>
      <c r="X100" s="10"/>
      <c r="Y100" t="inlineStr" s="0">
        <is>
          <t>False</t>
        </is>
      </c>
      <c r="Z100" t="inlineStr" s="0">
        <is>
          <t>False</t>
        </is>
      </c>
      <c r="AA100" t="inlineStr" s="0">
        <is>
          <t>智慧食堂综合项目</t>
        </is>
      </c>
      <c r="AB100" t="inlineStr" s="0">
        <is>
          <t>政府/事业单位</t>
        </is>
      </c>
    </row>
    <row r="101">
      <c r="A101" t="inlineStr" s="0">
        <is>
          <t>智慧食堂</t>
        </is>
      </c>
      <c r="B101" t="inlineStr" s="0">
        <is>
          <t>枣庄市精神卫生中心智慧食堂管理系统单一来源采购项目结果（成交）公告</t>
        </is>
      </c>
      <c r="C101" t="inlineStr" s="0">
        <is>
          <t>2026/04/30</t>
        </is>
      </c>
      <c r="D101" s="0"/>
      <c r="E101" t="inlineStr" s="0">
        <is>
          <t>山东</t>
        </is>
      </c>
      <c r="F101" t="inlineStr" s="0">
        <is>
          <t>枣庄</t>
        </is>
      </c>
      <c r="G101" t="inlineStr" s="0">
        <is>
          <t>薛城区</t>
        </is>
      </c>
      <c r="H101" t="inlineStr" s="0">
        <is>
          <t>中标通知</t>
        </is>
      </c>
      <c r="I101" s="10"/>
      <c r="J101" t="inlineStr" s="0">
        <is>
          <t>枣庄市精神卫生中心</t>
        </is>
      </c>
      <c r="K101" s="0"/>
      <c r="L101" t="inlineStr" s="0">
        <is>
          <t>0632-7555160</t>
        </is>
      </c>
      <c r="M101" t="inlineStr" s="0">
        <is>
          <t>中国电信集团有限公司枣庄分公司</t>
        </is>
      </c>
      <c r="N101" s="0"/>
      <c r="O101" s="0"/>
      <c r="P101" s="0"/>
      <c r="Q101" s="0"/>
      <c r="R101" s="10"/>
      <c r="S101" t="inlineStr" s="0">
        <is>
          <t>https://qiye.qianlima.com/new_qd_yfbsite/#/infoCenter/infoDetail/593959579/2981/zhongbiao</t>
        </is>
      </c>
      <c r="T101" s="10"/>
      <c r="U101" s="10"/>
      <c r="V101" t="inlineStr" s="0">
        <is>
          <t>2026-04-30</t>
        </is>
      </c>
      <c r="W101" t="inlineStr" s="0">
        <is>
          <t>2026-04</t>
        </is>
      </c>
      <c r="X101" s="10"/>
      <c r="Y101" t="inlineStr" s="0">
        <is>
          <t>True</t>
        </is>
      </c>
      <c r="Z101" t="inlineStr" s="0">
        <is>
          <t>False</t>
        </is>
      </c>
      <c r="AA101" t="inlineStr" s="0">
        <is>
          <t>软件系统/平台</t>
        </is>
      </c>
      <c r="AB101" t="inlineStr" s="0">
        <is>
          <t>政府/事业单位</t>
        </is>
      </c>
    </row>
    <row r="102">
      <c r="A102" t="inlineStr" s="0">
        <is>
          <t>智慧食堂</t>
        </is>
      </c>
      <c r="B102" t="inlineStr" s="0">
        <is>
          <t>【建行自采】西安市交警支队智慧食堂场景软件采购项目采购结果信息公开</t>
        </is>
      </c>
      <c r="C102" t="inlineStr" s="0">
        <is>
          <t>2026/04/30</t>
        </is>
      </c>
      <c r="D102" s="0"/>
      <c r="E102" t="inlineStr" s="0">
        <is>
          <t>陕西</t>
        </is>
      </c>
      <c r="F102" t="inlineStr" s="0">
        <is>
          <t>西安</t>
        </is>
      </c>
      <c r="G102" s="0"/>
      <c r="H102" t="inlineStr" s="0">
        <is>
          <t>中标通知</t>
        </is>
      </c>
      <c r="I102" s="10">
        <v>27750.0</v>
      </c>
      <c r="J102" t="inlineStr" s="0">
        <is>
          <t>建行西安莲湖路支行</t>
        </is>
      </c>
      <c r="K102" s="0"/>
      <c r="L102" s="0"/>
      <c r="M102" t="inlineStr" s="0">
        <is>
          <t>福建升腾资讯有限公司</t>
        </is>
      </c>
      <c r="N102" s="0"/>
      <c r="O102" s="0"/>
      <c r="P102" s="0"/>
      <c r="Q102" s="0"/>
      <c r="R102" s="10"/>
      <c r="S102" t="inlineStr" s="0">
        <is>
          <t>https://qiye.qianlima.com/new_qd_yfbsite/#/infoCenter/infoDetail/593894805/1983/zhongbiao</t>
        </is>
      </c>
      <c r="T102" s="10">
        <v>27750.0</v>
      </c>
      <c r="U102" s="10">
        <v>2.775</v>
      </c>
      <c r="V102" t="inlineStr" s="0">
        <is>
          <t>2026-04-30</t>
        </is>
      </c>
      <c r="W102" t="inlineStr" s="0">
        <is>
          <t>2026-04</t>
        </is>
      </c>
      <c r="X102" s="10"/>
      <c r="Y102" t="inlineStr" s="0">
        <is>
          <t>False</t>
        </is>
      </c>
      <c r="Z102" t="inlineStr" s="0">
        <is>
          <t>False</t>
        </is>
      </c>
      <c r="AA102" t="inlineStr" s="0">
        <is>
          <t>软件系统/平台</t>
        </is>
      </c>
      <c r="AB102" t="inlineStr" s="0">
        <is>
          <t>银行</t>
        </is>
      </c>
    </row>
    <row r="103">
      <c r="A103" t="inlineStr" s="0">
        <is>
          <t>智慧食堂</t>
        </is>
      </c>
      <c r="B103" t="inlineStr" s="0">
        <is>
          <t>中国银行股份有限公司苏州分行智慧食堂软硬件一体化建设-“智慧场景数据看板”项目竞争性磋商成交公告</t>
        </is>
      </c>
      <c r="C103" t="inlineStr" s="0">
        <is>
          <t>2026/04/29</t>
        </is>
      </c>
      <c r="D103" t="inlineStr" s="0">
        <is>
          <t>JYZX-ZB-SU-2026-00035</t>
        </is>
      </c>
      <c r="E103" t="inlineStr" s="0">
        <is>
          <t>江苏</t>
        </is>
      </c>
      <c r="F103" t="inlineStr" s="0">
        <is>
          <t>苏州</t>
        </is>
      </c>
      <c r="G103" s="0"/>
      <c r="H103" t="inlineStr" s="0">
        <is>
          <t>中标通知</t>
        </is>
      </c>
      <c r="I103" s="10">
        <v>180200.0</v>
      </c>
      <c r="J103" t="inlineStr" s="0">
        <is>
          <t>中国银行股份有限公司苏州分行</t>
        </is>
      </c>
      <c r="K103" s="0"/>
      <c r="L103" s="0"/>
      <c r="M103" t="inlineStr" s="0">
        <is>
          <t>江苏谷科软件有限公司</t>
        </is>
      </c>
      <c r="N103" s="0"/>
      <c r="O103" s="0"/>
      <c r="P103" s="0"/>
      <c r="Q103" s="0"/>
      <c r="R103" s="10"/>
      <c r="S103" t="inlineStr" s="0">
        <is>
          <t>https://qiye.qianlima.com/new_qd_yfbsite/#/infoCenter/infoDetail/593717376/1312/zhongbiao</t>
        </is>
      </c>
      <c r="T103" s="10">
        <v>180200.0</v>
      </c>
      <c r="U103" s="10">
        <v>18.02</v>
      </c>
      <c r="V103" t="inlineStr" s="0">
        <is>
          <t>2026-04-29</t>
        </is>
      </c>
      <c r="W103" t="inlineStr" s="0">
        <is>
          <t>2026-04</t>
        </is>
      </c>
      <c r="X103" s="10"/>
      <c r="Y103" t="inlineStr" s="0">
        <is>
          <t>False</t>
        </is>
      </c>
      <c r="Z103" t="inlineStr" s="0">
        <is>
          <t>False</t>
        </is>
      </c>
      <c r="AA103" t="inlineStr" s="0">
        <is>
          <t>硬件设备/终端</t>
        </is>
      </c>
      <c r="AB103" t="inlineStr" s="0">
        <is>
          <t>银行</t>
        </is>
      </c>
    </row>
    <row r="104">
      <c r="A104" t="inlineStr" s="0">
        <is>
          <t>智慧食堂</t>
        </is>
      </c>
      <c r="B104" t="inlineStr" s="0">
        <is>
          <t>苏州分行智慧食堂软硬件一体化建设-智慧场景数据看板项目结果公告</t>
        </is>
      </c>
      <c r="C104" t="inlineStr" s="0">
        <is>
          <t>2026/04/29</t>
        </is>
      </c>
      <c r="D104" s="0"/>
      <c r="E104" t="inlineStr" s="0">
        <is>
          <t>江苏</t>
        </is>
      </c>
      <c r="F104" t="inlineStr" s="0">
        <is>
          <t>苏州</t>
        </is>
      </c>
      <c r="G104" s="0"/>
      <c r="H104" t="inlineStr" s="0">
        <is>
          <t>中标通知</t>
        </is>
      </c>
      <c r="I104" s="10">
        <v>180200.0</v>
      </c>
      <c r="J104" t="inlineStr" s="0">
        <is>
          <t>中国银行股份有限公司苏州分行</t>
        </is>
      </c>
      <c r="K104" s="0"/>
      <c r="L104" s="0"/>
      <c r="M104" t="inlineStr" s="0">
        <is>
          <t>江苏谷科软件有限公司</t>
        </is>
      </c>
      <c r="N104" s="0"/>
      <c r="O104" s="0"/>
      <c r="P104" t="inlineStr" s="0">
        <is>
          <t>2026-04-29</t>
        </is>
      </c>
      <c r="Q104" s="0"/>
      <c r="R104" s="10"/>
      <c r="S104" t="inlineStr" s="0">
        <is>
          <t>https://qiye.qianlima.com/new_qd_yfbsite/#/infoCenter/infoDetail/593620706/1312/zhongbiao</t>
        </is>
      </c>
      <c r="T104" s="10">
        <v>180200.0</v>
      </c>
      <c r="U104" s="10">
        <v>18.02</v>
      </c>
      <c r="V104" t="inlineStr" s="0">
        <is>
          <t>2026-04-29</t>
        </is>
      </c>
      <c r="W104" t="inlineStr" s="0">
        <is>
          <t>2026-04</t>
        </is>
      </c>
      <c r="X104" s="10"/>
      <c r="Y104" t="inlineStr" s="0">
        <is>
          <t>False</t>
        </is>
      </c>
      <c r="Z104" t="inlineStr" s="0">
        <is>
          <t>False</t>
        </is>
      </c>
      <c r="AA104" t="inlineStr" s="0">
        <is>
          <t>硬件设备/终端</t>
        </is>
      </c>
      <c r="AB104" t="inlineStr" s="0">
        <is>
          <t>银行</t>
        </is>
      </c>
    </row>
    <row r="105">
      <c r="A105" t="inlineStr" s="0">
        <is>
          <t>智慧食堂</t>
        </is>
      </c>
      <c r="B105" t="inlineStr" s="0">
        <is>
          <t>江苏农商联合银行智慧食堂配套设备集中选型项目成交结果公示</t>
        </is>
      </c>
      <c r="C105" t="inlineStr" s="0">
        <is>
          <t>2026/04/29</t>
        </is>
      </c>
      <c r="D105" t="inlineStr" s="0">
        <is>
          <t>SLS2025123</t>
        </is>
      </c>
      <c r="E105" t="inlineStr" s="0">
        <is>
          <t>江苏</t>
        </is>
      </c>
      <c r="F105" t="inlineStr" s="0">
        <is>
          <t>南京</t>
        </is>
      </c>
      <c r="G105" t="inlineStr" s="0">
        <is>
          <t>建邺区</t>
        </is>
      </c>
      <c r="H105" t="inlineStr" s="0">
        <is>
          <t>中标通知</t>
        </is>
      </c>
      <c r="I105" s="10"/>
      <c r="J105" t="inlineStr" s="0">
        <is>
          <t>江苏农村商业联合银行股份有限公司</t>
        </is>
      </c>
      <c r="K105" s="0"/>
      <c r="L105" t="inlineStr" s="0">
        <is>
          <t>025-86699503</t>
        </is>
      </c>
      <c r="M105" t="inlineStr" s="0">
        <is>
          <t>江苏中财数据科技有限公司</t>
        </is>
      </c>
      <c r="N105" s="0"/>
      <c r="O105" s="0"/>
      <c r="P105" s="0"/>
      <c r="Q105" s="0"/>
      <c r="R105" s="10"/>
      <c r="S105" t="inlineStr" s="0">
        <is>
          <t>https://qiye.qianlima.com/new_qd_yfbsite/#/infoCenter/infoDetail/593600466/2730/zhongbiao</t>
        </is>
      </c>
      <c r="T105" s="10"/>
      <c r="U105" s="10"/>
      <c r="V105" t="inlineStr" s="0">
        <is>
          <t>2026-04-29</t>
        </is>
      </c>
      <c r="W105" t="inlineStr" s="0">
        <is>
          <t>2026-04</t>
        </is>
      </c>
      <c r="X105" s="10"/>
      <c r="Y105" t="inlineStr" s="0">
        <is>
          <t>True</t>
        </is>
      </c>
      <c r="Z105" t="inlineStr" s="0">
        <is>
          <t>False</t>
        </is>
      </c>
      <c r="AA105" t="inlineStr" s="0">
        <is>
          <t>硬件设备/终端</t>
        </is>
      </c>
      <c r="AB105" t="inlineStr" s="0">
        <is>
          <t>银行</t>
        </is>
      </c>
    </row>
    <row r="106">
      <c r="A106" t="inlineStr" s="0">
        <is>
          <t>智慧食堂</t>
        </is>
      </c>
      <c r="B106" t="inlineStr" s="0">
        <is>
          <t>温岭市民卡有限公司智慧食堂点餐系统维保服务及食堂设备采购项目的采购结果公告（非政府采购项目）</t>
        </is>
      </c>
      <c r="C106" t="inlineStr" s="0">
        <is>
          <t>2026/04/29</t>
        </is>
      </c>
      <c r="D106" t="inlineStr" s="0">
        <is>
          <t>CC126C03241</t>
        </is>
      </c>
      <c r="E106" t="inlineStr" s="0">
        <is>
          <t>浙江</t>
        </is>
      </c>
      <c r="F106" t="inlineStr" s="0">
        <is>
          <t>台州</t>
        </is>
      </c>
      <c r="G106" t="inlineStr" s="0">
        <is>
          <t>温岭市</t>
        </is>
      </c>
      <c r="H106" t="inlineStr" s="0">
        <is>
          <t>中标通知</t>
        </is>
      </c>
      <c r="I106" s="10">
        <v>164400.0</v>
      </c>
      <c r="J106" t="inlineStr" s="0">
        <is>
          <t>温岭市民卡有限公司</t>
        </is>
      </c>
      <c r="K106" t="inlineStr" s="0">
        <is>
          <t>程女士</t>
        </is>
      </c>
      <c r="L106" t="inlineStr" s="0">
        <is>
          <t>0576-81625208</t>
        </is>
      </c>
      <c r="M106" t="inlineStr" s="0">
        <is>
          <t>中国移动通信集团浙江有限公司台州分公司</t>
        </is>
      </c>
      <c r="N106" s="0"/>
      <c r="O106" s="0"/>
      <c r="P106" s="0"/>
      <c r="Q106" s="0"/>
      <c r="R106" s="10"/>
      <c r="S106" t="inlineStr" s="0">
        <is>
          <t>https://qiye.qianlima.com/new_qd_yfbsite/#/infoCenter/infoDetail/593523189/2655/zhongbiao</t>
        </is>
      </c>
      <c r="T106" s="10">
        <v>164400.0</v>
      </c>
      <c r="U106" s="10">
        <v>16.44</v>
      </c>
      <c r="V106" t="inlineStr" s="0">
        <is>
          <t>2026-04-29</t>
        </is>
      </c>
      <c r="W106" t="inlineStr" s="0">
        <is>
          <t>2026-04</t>
        </is>
      </c>
      <c r="X106" s="10"/>
      <c r="Y106" t="inlineStr" s="0">
        <is>
          <t>True</t>
        </is>
      </c>
      <c r="Z106" t="inlineStr" s="0">
        <is>
          <t>False</t>
        </is>
      </c>
      <c r="AA106" t="inlineStr" s="0">
        <is>
          <t>系统维保/运维</t>
        </is>
      </c>
      <c r="AB106" t="inlineStr" s="0">
        <is>
          <t>企业/其他公司</t>
        </is>
      </c>
    </row>
    <row r="107">
      <c r="A107" t="inlineStr" s="0">
        <is>
          <t>智慧食堂</t>
        </is>
      </c>
      <c r="B107" t="inlineStr" s="0">
        <is>
          <t>江西省百巨招标咨询有限公司关于中国农业银行抚州分行“智慧食堂”场景建设设备采购项目中标结果公示</t>
        </is>
      </c>
      <c r="C107" t="inlineStr" s="0">
        <is>
          <t>2026/04/29</t>
        </is>
      </c>
      <c r="D107" t="inlineStr" s="0">
        <is>
          <t>A14H900M26035000</t>
        </is>
      </c>
      <c r="E107" t="inlineStr" s="0">
        <is>
          <t>江西</t>
        </is>
      </c>
      <c r="F107" t="inlineStr" s="0">
        <is>
          <t>抚州</t>
        </is>
      </c>
      <c r="G107" s="0"/>
      <c r="H107" t="inlineStr" s="0">
        <is>
          <t>中标通知</t>
        </is>
      </c>
      <c r="I107" s="10">
        <v>465980.0</v>
      </c>
      <c r="J107" t="inlineStr" s="0">
        <is>
          <t>中国农业银行股份有限公司抚州分行</t>
        </is>
      </c>
      <c r="K107" s="0"/>
      <c r="L107" s="0"/>
      <c r="M107" t="inlineStr" s="0">
        <is>
          <t>广州市派客朴食信息科技有限责任公司</t>
        </is>
      </c>
      <c r="N107" s="0"/>
      <c r="O107" s="0"/>
      <c r="P107" s="0"/>
      <c r="Q107" s="0"/>
      <c r="R107" s="10"/>
      <c r="S107" t="inlineStr" s="0">
        <is>
          <t>https://qiye.qianlima.com/new_qd_yfbsite/#/infoCenter/infoDetail/593422226/1387/zhongbiao</t>
        </is>
      </c>
      <c r="T107" s="10">
        <v>465980.0</v>
      </c>
      <c r="U107" s="10">
        <v>46.598</v>
      </c>
      <c r="V107" t="inlineStr" s="0">
        <is>
          <t>2026-04-29</t>
        </is>
      </c>
      <c r="W107" t="inlineStr" s="0">
        <is>
          <t>2026-04</t>
        </is>
      </c>
      <c r="X107" s="10"/>
      <c r="Y107" t="inlineStr" s="0">
        <is>
          <t>False</t>
        </is>
      </c>
      <c r="Z107" t="inlineStr" s="0">
        <is>
          <t>False</t>
        </is>
      </c>
      <c r="AA107" t="inlineStr" s="0">
        <is>
          <t>硬件设备/终端</t>
        </is>
      </c>
      <c r="AB107" t="inlineStr" s="0">
        <is>
          <t>银行</t>
        </is>
      </c>
    </row>
    <row r="108">
      <c r="A108" t="inlineStr" s="0">
        <is>
          <t>智慧食堂</t>
        </is>
      </c>
      <c r="B108" t="inlineStr" s="0">
        <is>
          <t>浙江省成套工程有限公司关于振石集团东方特钢有限公司智慧食堂项目的中标结果公示</t>
        </is>
      </c>
      <c r="C108" t="inlineStr" s="0">
        <is>
          <t>2026/04/28</t>
        </is>
      </c>
      <c r="D108" t="inlineStr" s="0">
        <is>
          <t>CTGC-ZSJT2026-001</t>
        </is>
      </c>
      <c r="E108" t="inlineStr" s="0">
        <is>
          <t>浙江</t>
        </is>
      </c>
      <c r="F108" t="inlineStr" s="0">
        <is>
          <t>嘉兴</t>
        </is>
      </c>
      <c r="G108" t="inlineStr" s="0">
        <is>
          <t>嘉兴市</t>
        </is>
      </c>
      <c r="H108" t="inlineStr" s="0">
        <is>
          <t>中标通知</t>
        </is>
      </c>
      <c r="I108" s="10">
        <v>1402951.5</v>
      </c>
      <c r="J108" t="inlineStr" s="0">
        <is>
          <t>振石集团东方特钢有限公司</t>
        </is>
      </c>
      <c r="K108" s="0"/>
      <c r="L108" s="0"/>
      <c r="M108" t="inlineStr" s="0">
        <is>
          <t>南京小牛智能科技有限公司</t>
        </is>
      </c>
      <c r="N108" s="0"/>
      <c r="O108" s="0"/>
      <c r="P108" s="0"/>
      <c r="Q108" s="0"/>
      <c r="R108" s="10">
        <v>30.0</v>
      </c>
      <c r="S108" t="inlineStr" s="0">
        <is>
          <t>https://qiye.qianlima.com/new_qd_yfbsite/#/infoCenter/infoDetail/593345876/2619/zhongbiao</t>
        </is>
      </c>
      <c r="T108" s="10">
        <v>1402951.5</v>
      </c>
      <c r="U108" s="10">
        <v>140.2952</v>
      </c>
      <c r="V108" t="inlineStr" s="0">
        <is>
          <t>2026-04-28</t>
        </is>
      </c>
      <c r="W108" t="inlineStr" s="0">
        <is>
          <t>2026-04</t>
        </is>
      </c>
      <c r="X108" s="10">
        <v>30.0</v>
      </c>
      <c r="Y108" t="inlineStr" s="0">
        <is>
          <t>False</t>
        </is>
      </c>
      <c r="Z108" t="inlineStr" s="0">
        <is>
          <t>False</t>
        </is>
      </c>
      <c r="AA108" t="inlineStr" s="0">
        <is>
          <t>综合建设/集成</t>
        </is>
      </c>
      <c r="AB108" t="inlineStr" s="0">
        <is>
          <t>国企</t>
        </is>
      </c>
    </row>
    <row r="109">
      <c r="A109" t="inlineStr" s="0">
        <is>
          <t>智慧食堂</t>
        </is>
      </c>
      <c r="B109" t="inlineStr" s="0">
        <is>
          <t>梧州市实验幼儿园关于应用软件的网上超市采购项目成交公告</t>
        </is>
      </c>
      <c r="C109" t="inlineStr" s="0">
        <is>
          <t>2026/04/28</t>
        </is>
      </c>
      <c r="D109" s="0">
        <v>2.5525010000080333e+18</v>
      </c>
      <c r="E109" t="inlineStr" s="0">
        <is>
          <t>广西</t>
        </is>
      </c>
      <c r="F109" t="inlineStr" s="0">
        <is>
          <t>梧州</t>
        </is>
      </c>
      <c r="G109" t="inlineStr" s="0">
        <is>
          <t>长洲区</t>
        </is>
      </c>
      <c r="H109" t="inlineStr" s="0">
        <is>
          <t>中标通知</t>
        </is>
      </c>
      <c r="I109" s="10">
        <v>8800.0</v>
      </c>
      <c r="J109" t="inlineStr" s="0">
        <is>
          <t>梧州市实验幼儿园</t>
        </is>
      </c>
      <c r="K109" t="inlineStr" s="0">
        <is>
          <t>钟佩玲</t>
        </is>
      </c>
      <c r="L109" s="0">
        <v>13471458607.0</v>
      </c>
      <c r="M109" t="inlineStr" s="0">
        <is>
          <t>广西海霞商贸有限公司</t>
        </is>
      </c>
      <c r="N109" s="0"/>
      <c r="O109" s="0"/>
      <c r="P109" s="0"/>
      <c r="Q109" s="0"/>
      <c r="R109" s="10"/>
      <c r="S109" t="inlineStr" s="0">
        <is>
          <t>https://qiye.qianlima.com/new_qd_yfbsite/#/infoCenter/infoDetail/593220974/3072/zhongbiao</t>
        </is>
      </c>
      <c r="T109" s="10">
        <v>8800.0</v>
      </c>
      <c r="U109" s="10">
        <v>0.88</v>
      </c>
      <c r="V109" t="inlineStr" s="0">
        <is>
          <t>2026-04-28</t>
        </is>
      </c>
      <c r="W109" t="inlineStr" s="0">
        <is>
          <t>2026-04</t>
        </is>
      </c>
      <c r="X109" s="10"/>
      <c r="Y109" t="inlineStr" s="0">
        <is>
          <t>True</t>
        </is>
      </c>
      <c r="Z109" t="inlineStr" s="0">
        <is>
          <t>False</t>
        </is>
      </c>
      <c r="AA109" t="inlineStr" s="0">
        <is>
          <t>软件系统/平台</t>
        </is>
      </c>
      <c r="AB109" t="inlineStr" s="0">
        <is>
          <t>学校</t>
        </is>
      </c>
    </row>
    <row r="110">
      <c r="A110" t="inlineStr" s="0">
        <is>
          <t>智慧食堂</t>
        </is>
      </c>
      <c r="B110" t="inlineStr" s="0">
        <is>
          <t>三中智慧食堂设备竞价成交公告</t>
        </is>
      </c>
      <c r="C110" t="inlineStr" s="0">
        <is>
          <t>2026/04/28</t>
        </is>
      </c>
      <c r="D110" s="0">
        <v>6.202604202228098e+16</v>
      </c>
      <c r="E110" t="inlineStr" s="0">
        <is>
          <t>新疆</t>
        </is>
      </c>
      <c r="F110" t="inlineStr" s="0">
        <is>
          <t>阿克苏</t>
        </is>
      </c>
      <c r="G110" t="inlineStr" s="0">
        <is>
          <t>阿克苏市</t>
        </is>
      </c>
      <c r="H110" t="inlineStr" s="0">
        <is>
          <t>中标通知</t>
        </is>
      </c>
      <c r="I110" s="10">
        <v>36000.0</v>
      </c>
      <c r="J110" t="inlineStr" s="0">
        <is>
          <t>阿克苏市第三中学</t>
        </is>
      </c>
      <c r="K110" t="inlineStr" s="0">
        <is>
          <t>吴坤</t>
        </is>
      </c>
      <c r="L110" s="0">
        <v>15886839157.0</v>
      </c>
      <c r="M110" t="inlineStr" s="0">
        <is>
          <t>沙依巴克区炉院街启华文体用品经营部</t>
        </is>
      </c>
      <c r="N110" s="0"/>
      <c r="O110" s="0"/>
      <c r="P110" s="0"/>
      <c r="Q110" s="0"/>
      <c r="R110" s="10"/>
      <c r="S110" t="inlineStr" s="0">
        <is>
          <t>https://qiye.qianlima.com/new_qd_yfbsite/#/infoCenter/infoDetail/593154378/2364/zhongbiao</t>
        </is>
      </c>
      <c r="T110" s="10">
        <v>36000.0</v>
      </c>
      <c r="U110" s="10">
        <v>3.6</v>
      </c>
      <c r="V110" t="inlineStr" s="0">
        <is>
          <t>2026-04-28</t>
        </is>
      </c>
      <c r="W110" t="inlineStr" s="0">
        <is>
          <t>2026-04</t>
        </is>
      </c>
      <c r="X110" s="10"/>
      <c r="Y110" t="inlineStr" s="0">
        <is>
          <t>True</t>
        </is>
      </c>
      <c r="Z110" t="inlineStr" s="0">
        <is>
          <t>False</t>
        </is>
      </c>
      <c r="AA110" t="inlineStr" s="0">
        <is>
          <t>硬件设备/终端</t>
        </is>
      </c>
      <c r="AB110" t="inlineStr" s="0">
        <is>
          <t>学校</t>
        </is>
      </c>
    </row>
    <row r="111">
      <c r="A111" t="inlineStr" s="0">
        <is>
          <t>智慧食堂</t>
        </is>
      </c>
      <c r="B111" t="inlineStr" s="0">
        <is>
          <t>乌海市教育局乌海市第十中学新建全寄宿制项目公寓配套设施（信息化项目）(二次)中标（成交）结果公告</t>
        </is>
      </c>
      <c r="C111" t="inlineStr" s="0">
        <is>
          <t>2026/04/28</t>
        </is>
      </c>
      <c r="D111" t="inlineStr" s="0">
        <is>
          <t>WHZCS-G-H-260011-1</t>
        </is>
      </c>
      <c r="E111" t="inlineStr" s="0">
        <is>
          <t>内蒙古</t>
        </is>
      </c>
      <c r="F111" t="inlineStr" s="0">
        <is>
          <t>乌海</t>
        </is>
      </c>
      <c r="G111" t="inlineStr" s="0">
        <is>
          <t>海勃湾区</t>
        </is>
      </c>
      <c r="H111" t="inlineStr" s="0">
        <is>
          <t>中标通知</t>
        </is>
      </c>
      <c r="I111" s="10">
        <v>994690.0</v>
      </c>
      <c r="J111" t="inlineStr" s="0">
        <is>
          <t>乌海市教育局</t>
        </is>
      </c>
      <c r="K111" s="0"/>
      <c r="L111" s="0">
        <v>13664856596.0</v>
      </c>
      <c r="M111" t="inlineStr" s="0">
        <is>
          <t>北京康邦科技有限公司</t>
        </is>
      </c>
      <c r="N111" s="0"/>
      <c r="O111" s="0"/>
      <c r="P111" s="0"/>
      <c r="Q111" s="0"/>
      <c r="R111" s="10"/>
      <c r="S111" t="inlineStr" s="0">
        <is>
          <t>https://qiye.qianlima.com/new_qd_yfbsite/#/infoCenter/infoDetail/593148365/3341/zhongbiao</t>
        </is>
      </c>
      <c r="T111" s="10">
        <v>994690.0</v>
      </c>
      <c r="U111" s="10">
        <v>99.469</v>
      </c>
      <c r="V111" t="inlineStr" s="0">
        <is>
          <t>2026-04-28</t>
        </is>
      </c>
      <c r="W111" t="inlineStr" s="0">
        <is>
          <t>2026-04</t>
        </is>
      </c>
      <c r="X111" s="10"/>
      <c r="Y111" t="inlineStr" s="0">
        <is>
          <t>True</t>
        </is>
      </c>
      <c r="Z111" t="inlineStr" s="0">
        <is>
          <t>False</t>
        </is>
      </c>
      <c r="AA111" t="inlineStr" s="0">
        <is>
          <t>软件系统/平台</t>
        </is>
      </c>
      <c r="AB111" t="inlineStr" s="0">
        <is>
          <t>学校</t>
        </is>
      </c>
    </row>
    <row r="112">
      <c r="A112" t="inlineStr" s="0">
        <is>
          <t>智慧食堂</t>
        </is>
      </c>
      <c r="B112" t="inlineStr" s="0">
        <is>
          <t>醴陵市王仙镇香水小学关于行业应用软件开发服务的分散服务市场采购项目成交公告</t>
        </is>
      </c>
      <c r="C112" t="inlineStr" s="0">
        <is>
          <t>2026/04/27</t>
        </is>
      </c>
      <c r="D112" s="0">
        <v>2.0311010000275195e+18</v>
      </c>
      <c r="E112" t="inlineStr" s="0">
        <is>
          <t>湖南</t>
        </is>
      </c>
      <c r="F112" t="inlineStr" s="0">
        <is>
          <t>株洲</t>
        </is>
      </c>
      <c r="G112" t="inlineStr" s="0">
        <is>
          <t>醴陵市</t>
        </is>
      </c>
      <c r="H112" t="inlineStr" s="0">
        <is>
          <t>中标通知</t>
        </is>
      </c>
      <c r="I112" s="10">
        <v>1200.0</v>
      </c>
      <c r="J112" t="inlineStr" s="0">
        <is>
          <t>醴陵市王仙镇香水小学</t>
        </is>
      </c>
      <c r="K112" s="0"/>
      <c r="L112" s="0"/>
      <c r="M112" t="inlineStr" s="0">
        <is>
          <t>长沙正粮信息科技有限公司</t>
        </is>
      </c>
      <c r="N112" s="0"/>
      <c r="O112" s="0"/>
      <c r="P112" t="inlineStr" s="0">
        <is>
          <t>2024-09-01</t>
        </is>
      </c>
      <c r="Q112" t="inlineStr" s="0">
        <is>
          <t>2025-08-31</t>
        </is>
      </c>
      <c r="R112" s="10">
        <v>365.0</v>
      </c>
      <c r="S112" t="inlineStr" s="0">
        <is>
          <t>https://qiye.qianlima.com/new_qd_yfbsite/#/infoCenter/infoDetail/592978862/1248/zhongbiao</t>
        </is>
      </c>
      <c r="T112" s="10">
        <v>1200.0</v>
      </c>
      <c r="U112" s="10">
        <v>0.12</v>
      </c>
      <c r="V112" t="inlineStr" s="0">
        <is>
          <t>2026-04-27</t>
        </is>
      </c>
      <c r="W112" t="inlineStr" s="0">
        <is>
          <t>2026-04</t>
        </is>
      </c>
      <c r="X112" s="10">
        <v>365.0</v>
      </c>
      <c r="Y112" t="inlineStr" s="0">
        <is>
          <t>False</t>
        </is>
      </c>
      <c r="Z112" t="inlineStr" s="0">
        <is>
          <t>False</t>
        </is>
      </c>
      <c r="AA112" t="inlineStr" s="0">
        <is>
          <t>软件系统/平台</t>
        </is>
      </c>
      <c r="AB112" t="inlineStr" s="0">
        <is>
          <t>学校</t>
        </is>
      </c>
    </row>
    <row r="113">
      <c r="A113" t="inlineStr" s="0">
        <is>
          <t>智慧食堂</t>
        </is>
      </c>
      <c r="B113" t="inlineStr" s="0">
        <is>
          <t>岳阳市校园“智慧食堂”监管平台项目财务尽职调查第三方机构采购竞价成交公告</t>
        </is>
      </c>
      <c r="C113" t="inlineStr" s="0">
        <is>
          <t>2026/04/27</t>
        </is>
      </c>
      <c r="D113" s="0">
        <v>6.202604218102648e+16</v>
      </c>
      <c r="E113" t="inlineStr" s="0">
        <is>
          <t>湖南</t>
        </is>
      </c>
      <c r="F113" t="inlineStr" s="0">
        <is>
          <t>岳阳</t>
        </is>
      </c>
      <c r="G113" t="inlineStr" s="0">
        <is>
          <t>岳阳楼区</t>
        </is>
      </c>
      <c r="H113" t="inlineStr" s="0">
        <is>
          <t>中标通知</t>
        </is>
      </c>
      <c r="I113" s="10"/>
      <c r="J113" t="inlineStr" s="0">
        <is>
          <t>岳阳市交投智慧城市开发有限公司</t>
        </is>
      </c>
      <c r="K113" t="inlineStr" s="0">
        <is>
          <t>杨曦</t>
        </is>
      </c>
      <c r="L113" s="0">
        <v>18711241572.0</v>
      </c>
      <c r="M113" t="inlineStr" s="0">
        <is>
          <t>湖南佳诚联合会计师事务所（普通合伙）</t>
        </is>
      </c>
      <c r="N113" s="0"/>
      <c r="O113" s="0"/>
      <c r="P113" s="0"/>
      <c r="Q113" s="0"/>
      <c r="R113" s="10"/>
      <c r="S113" t="inlineStr" s="0">
        <is>
          <t>https://qiye.qianlima.com/new_qd_yfbsite/#/infoCenter/infoDetail/592912587/3459/zhongbiao</t>
        </is>
      </c>
      <c r="T113" s="10"/>
      <c r="U113" s="10"/>
      <c r="V113" t="inlineStr" s="0">
        <is>
          <t>2026-04-27</t>
        </is>
      </c>
      <c r="W113" t="inlineStr" s="0">
        <is>
          <t>2026-04</t>
        </is>
      </c>
      <c r="X113" s="10"/>
      <c r="Y113" t="inlineStr" s="0">
        <is>
          <t>True</t>
        </is>
      </c>
      <c r="Z113" t="inlineStr" s="0">
        <is>
          <t>False</t>
        </is>
      </c>
      <c r="AA113" t="inlineStr" s="0">
        <is>
          <t>软件系统/平台</t>
        </is>
      </c>
      <c r="AB113" t="inlineStr" s="0">
        <is>
          <t>企业/其他公司</t>
        </is>
      </c>
    </row>
    <row r="114">
      <c r="A114" t="inlineStr" s="0">
        <is>
          <t>智慧食堂</t>
        </is>
      </c>
      <c r="B114" t="inlineStr" s="0">
        <is>
          <t>石嘴山市第七中学校园智慧食堂管理系统建设采购项目竞争性磋商成交公告</t>
        </is>
      </c>
      <c r="C114" t="inlineStr" s="0">
        <is>
          <t>2026/04/27</t>
        </is>
      </c>
      <c r="D114" t="inlineStr" s="0">
        <is>
          <t>ZYSCG-2026-（采）-030</t>
        </is>
      </c>
      <c r="E114" t="inlineStr" s="0">
        <is>
          <t>宁夏</t>
        </is>
      </c>
      <c r="F114" t="inlineStr" s="0">
        <is>
          <t>石嘴山</t>
        </is>
      </c>
      <c r="G114" t="inlineStr" s="0">
        <is>
          <t>大武口区</t>
        </is>
      </c>
      <c r="H114" t="inlineStr" s="0">
        <is>
          <t>中标通知</t>
        </is>
      </c>
      <c r="I114" s="10">
        <v>94889.0</v>
      </c>
      <c r="J114" t="inlineStr" s="0">
        <is>
          <t>石嘴山市第七中学</t>
        </is>
      </c>
      <c r="K114" s="0"/>
      <c r="L114" s="0">
        <v>17795295853.0</v>
      </c>
      <c r="M114" t="inlineStr" s="0">
        <is>
          <t>宁夏恒信远科贸有限公司</t>
        </is>
      </c>
      <c r="N114" s="0"/>
      <c r="O114" s="0"/>
      <c r="P114" s="0"/>
      <c r="Q114" s="0"/>
      <c r="R114" s="10">
        <v>60.0</v>
      </c>
      <c r="S114" t="inlineStr" s="0">
        <is>
          <t>https://qiye.qianlima.com/new_qd_yfbsite/#/infoCenter/infoDetail/592857060/2846/zhongbiao</t>
        </is>
      </c>
      <c r="T114" s="10">
        <v>94889.0</v>
      </c>
      <c r="U114" s="10">
        <v>9.4889</v>
      </c>
      <c r="V114" t="inlineStr" s="0">
        <is>
          <t>2026-04-27</t>
        </is>
      </c>
      <c r="W114" t="inlineStr" s="0">
        <is>
          <t>2026-04</t>
        </is>
      </c>
      <c r="X114" s="10">
        <v>60.0</v>
      </c>
      <c r="Y114" t="inlineStr" s="0">
        <is>
          <t>True</t>
        </is>
      </c>
      <c r="Z114" t="inlineStr" s="0">
        <is>
          <t>False</t>
        </is>
      </c>
      <c r="AA114" t="inlineStr" s="0">
        <is>
          <t>软件系统/平台</t>
        </is>
      </c>
      <c r="AB114" t="inlineStr" s="0">
        <is>
          <t>学校</t>
        </is>
      </c>
    </row>
    <row r="115">
      <c r="A115" t="inlineStr" s="0">
        <is>
          <t>智慧食堂</t>
        </is>
      </c>
      <c r="B115" t="inlineStr" s="0">
        <is>
          <t>电仪类-华中大区计算机服务器及通信、网络设备及附件等共11项公开采购中标公告</t>
        </is>
      </c>
      <c r="C115" t="inlineStr" s="0">
        <is>
          <t>2026/04/27</t>
        </is>
      </c>
      <c r="D115" t="inlineStr" s="0">
        <is>
          <t>XJ0769670A</t>
        </is>
      </c>
      <c r="E115" t="inlineStr" s="0">
        <is>
          <t>上海</t>
        </is>
      </c>
      <c r="F115" s="0"/>
      <c r="G115" s="0"/>
      <c r="H115" t="inlineStr" s="0">
        <is>
          <t>中标通知</t>
        </is>
      </c>
      <c r="I115" s="10"/>
      <c r="J115" s="0"/>
      <c r="K115" s="0"/>
      <c r="L115" s="0"/>
      <c r="M115" s="0"/>
      <c r="N115" s="0"/>
      <c r="O115" s="0"/>
      <c r="P115" s="0"/>
      <c r="Q115" s="0"/>
      <c r="R115" s="10"/>
      <c r="S115" t="inlineStr" s="0">
        <is>
          <t>https://qiye.qianlima.com/new_qd_yfbsite/#/infoCenter/infoDetail/592841318/24/zhongbiao</t>
        </is>
      </c>
      <c r="T115" s="10"/>
      <c r="U115" s="10"/>
      <c r="V115" t="inlineStr" s="0">
        <is>
          <t>2026-04-27</t>
        </is>
      </c>
      <c r="W115" t="inlineStr" s="0">
        <is>
          <t>2026-04</t>
        </is>
      </c>
      <c r="X115" s="10"/>
      <c r="Y115" t="inlineStr" s="0">
        <is>
          <t>False</t>
        </is>
      </c>
      <c r="Z115" t="inlineStr" s="0">
        <is>
          <t>False</t>
        </is>
      </c>
      <c r="AA115" t="inlineStr" s="0">
        <is>
          <t>硬件设备/终端</t>
        </is>
      </c>
      <c r="AB115" t="inlineStr" s="0">
        <is>
          <t>未识别</t>
        </is>
      </c>
    </row>
    <row r="116">
      <c r="A116" t="inlineStr" s="0">
        <is>
          <t>智慧食堂</t>
        </is>
      </c>
      <c r="B116" t="inlineStr" s="0">
        <is>
          <t>山东费县农村商业银行股份有限公司智慧校园建设项目中标结果公示</t>
        </is>
      </c>
      <c r="C116" t="inlineStr" s="0">
        <is>
          <t>2026/04/24</t>
        </is>
      </c>
      <c r="D116" t="inlineStr" s="0">
        <is>
          <t>CGZX/2026/300009999005</t>
        </is>
      </c>
      <c r="E116" t="inlineStr" s="0">
        <is>
          <t>山东</t>
        </is>
      </c>
      <c r="F116" t="inlineStr" s="0">
        <is>
          <t>临沂</t>
        </is>
      </c>
      <c r="G116" t="inlineStr" s="0">
        <is>
          <t>费县</t>
        </is>
      </c>
      <c r="H116" t="inlineStr" s="0">
        <is>
          <t>中标通知</t>
        </is>
      </c>
      <c r="I116" s="10">
        <v>2358300.0</v>
      </c>
      <c r="J116" t="inlineStr" s="0">
        <is>
          <t>山东费县农村商业银行股份有限公司</t>
        </is>
      </c>
      <c r="K116" t="inlineStr" s="0">
        <is>
          <t>刘经理</t>
        </is>
      </c>
      <c r="L116" s="0">
        <v>17863205388.0</v>
      </c>
      <c r="M116" t="inlineStr" s="0">
        <is>
          <t>中国移动通信集团山东有限公司临沂分公司</t>
        </is>
      </c>
      <c r="N116" s="0"/>
      <c r="O116" s="0"/>
      <c r="P116" s="0"/>
      <c r="Q116" s="0"/>
      <c r="R116" s="10"/>
      <c r="S116" t="inlineStr" s="0">
        <is>
          <t>https://qiye.qianlima.com/new_qd_yfbsite/#/infoCenter/infoDetail/592497896/1808/zhongbiao</t>
        </is>
      </c>
      <c r="T116" s="10">
        <v>2358300.0</v>
      </c>
      <c r="U116" s="10">
        <v>235.83</v>
      </c>
      <c r="V116" t="inlineStr" s="0">
        <is>
          <t>2026-04-24</t>
        </is>
      </c>
      <c r="W116" t="inlineStr" s="0">
        <is>
          <t>2026-04</t>
        </is>
      </c>
      <c r="X116" s="10"/>
      <c r="Y116" t="inlineStr" s="0">
        <is>
          <t>True</t>
        </is>
      </c>
      <c r="Z116" t="inlineStr" s="0">
        <is>
          <t>False</t>
        </is>
      </c>
      <c r="AA116" t="inlineStr" s="0">
        <is>
          <t>综合建设/集成</t>
        </is>
      </c>
      <c r="AB116" t="inlineStr" s="0">
        <is>
          <t>银行</t>
        </is>
      </c>
    </row>
    <row r="117">
      <c r="A117" t="inlineStr" s="0">
        <is>
          <t>智慧食堂</t>
        </is>
      </c>
      <c r="B117" t="inlineStr" s="0">
        <is>
          <t>湖州市第三人民医院智慧食堂信息系统维保等项目院内谈判结果公示</t>
        </is>
      </c>
      <c r="C117" t="inlineStr" s="0">
        <is>
          <t>2026/04/24</t>
        </is>
      </c>
      <c r="D117" s="0"/>
      <c r="E117" t="inlineStr" s="0">
        <is>
          <t>浙江</t>
        </is>
      </c>
      <c r="F117" t="inlineStr" s="0">
        <is>
          <t>湖州</t>
        </is>
      </c>
      <c r="G117" t="inlineStr" s="0">
        <is>
          <t>湖州市</t>
        </is>
      </c>
      <c r="H117" t="inlineStr" s="0">
        <is>
          <t>中标通知</t>
        </is>
      </c>
      <c r="I117" s="10"/>
      <c r="J117" t="inlineStr" s="0">
        <is>
          <t>湖州市第三人民医院</t>
        </is>
      </c>
      <c r="K117" t="inlineStr" s="0">
        <is>
          <t>邵主任</t>
        </is>
      </c>
      <c r="L117" t="inlineStr" s="0">
        <is>
          <t>0572-2132306</t>
        </is>
      </c>
      <c r="M117" t="inlineStr" s="0">
        <is>
          <t>思玛特健康科技（苏州）有限公司</t>
        </is>
      </c>
      <c r="N117" s="0"/>
      <c r="O117" s="0"/>
      <c r="P117" s="0"/>
      <c r="Q117" s="0"/>
      <c r="R117" s="10"/>
      <c r="S117" t="inlineStr" s="0">
        <is>
          <t>https://qiye.qianlima.com/new_qd_yfbsite/#/infoCenter/infoDetail/592422651/2615/zhongbiao</t>
        </is>
      </c>
      <c r="T117" s="10"/>
      <c r="U117" s="10"/>
      <c r="V117" t="inlineStr" s="0">
        <is>
          <t>2026-04-24</t>
        </is>
      </c>
      <c r="W117" t="inlineStr" s="0">
        <is>
          <t>2026-04</t>
        </is>
      </c>
      <c r="X117" s="10"/>
      <c r="Y117" t="inlineStr" s="0">
        <is>
          <t>True</t>
        </is>
      </c>
      <c r="Z117" t="inlineStr" s="0">
        <is>
          <t>False</t>
        </is>
      </c>
      <c r="AA117" t="inlineStr" s="0">
        <is>
          <t>系统维保/运维</t>
        </is>
      </c>
      <c r="AB117" t="inlineStr" s="0">
        <is>
          <t>医院</t>
        </is>
      </c>
    </row>
    <row r="118">
      <c r="A118" t="inlineStr" s="0">
        <is>
          <t>智慧食堂</t>
        </is>
      </c>
      <c r="B118" t="inlineStr" s="0">
        <is>
          <t>月泉东路888号智慧食堂改造项目-土建工程确定装修班组中标结果公示</t>
        </is>
      </c>
      <c r="C118" t="inlineStr" s="0">
        <is>
          <t>2026/04/24</t>
        </is>
      </c>
      <c r="D118" t="inlineStr" s="0">
        <is>
          <t>ZFPT-ZC-2026042101</t>
        </is>
      </c>
      <c r="E118" t="inlineStr" s="0">
        <is>
          <t>浙江</t>
        </is>
      </c>
      <c r="F118" t="inlineStr" s="0">
        <is>
          <t>金华</t>
        </is>
      </c>
      <c r="G118" t="inlineStr" s="0">
        <is>
          <t>浦江县</t>
        </is>
      </c>
      <c r="H118" t="inlineStr" s="0">
        <is>
          <t>中标通知</t>
        </is>
      </c>
      <c r="I118" s="10"/>
      <c r="J118" t="inlineStr" s="0">
        <is>
          <t>浦江县城投一建建设工程有限公司</t>
        </is>
      </c>
      <c r="K118" t="inlineStr" s="0">
        <is>
          <t>吕锡金</t>
        </is>
      </c>
      <c r="L118" s="0">
        <v>18757809332.0</v>
      </c>
      <c r="M118" t="inlineStr" s="0">
        <is>
          <t>石苏丹</t>
        </is>
      </c>
      <c r="N118" s="0"/>
      <c r="O118" s="0"/>
      <c r="P118" s="0"/>
      <c r="Q118" s="0"/>
      <c r="R118" s="10"/>
      <c r="S118" t="inlineStr" s="0">
        <is>
          <t>https://qiye.qianlima.com/new_qd_yfbsite/#/infoCenter/infoDetail/592375254/2626/zhongbiao</t>
        </is>
      </c>
      <c r="T118" s="10"/>
      <c r="U118" s="10"/>
      <c r="V118" t="inlineStr" s="0">
        <is>
          <t>2026-04-24</t>
        </is>
      </c>
      <c r="W118" t="inlineStr" s="0">
        <is>
          <t>2026-04</t>
        </is>
      </c>
      <c r="X118" s="10"/>
      <c r="Y118" t="inlineStr" s="0">
        <is>
          <t>True</t>
        </is>
      </c>
      <c r="Z118" t="inlineStr" s="0">
        <is>
          <t>False</t>
        </is>
      </c>
      <c r="AA118" t="inlineStr" s="0">
        <is>
          <t>综合建设/集成</t>
        </is>
      </c>
      <c r="AB118" t="inlineStr" s="0">
        <is>
          <t>园区/产业平台</t>
        </is>
      </c>
    </row>
    <row r="119">
      <c r="A119" t="inlineStr" s="0">
        <is>
          <t>智慧食堂</t>
        </is>
      </c>
      <c r="B119" t="inlineStr" s="0">
        <is>
          <t>2026年霞浦县总工会智慧食堂项目中标通知（原标题：2026年霞浦县总工会智慧食堂项目）</t>
        </is>
      </c>
      <c r="C119" t="inlineStr" s="0">
        <is>
          <t>2026/04/24</t>
        </is>
      </c>
      <c r="D119" t="inlineStr" s="0">
        <is>
          <t>【2026】FJ01890号</t>
        </is>
      </c>
      <c r="E119" t="inlineStr" s="0">
        <is>
          <t>福建</t>
        </is>
      </c>
      <c r="F119" t="inlineStr" s="0">
        <is>
          <t>宁德</t>
        </is>
      </c>
      <c r="G119" t="inlineStr" s="0">
        <is>
          <t>霞浦县</t>
        </is>
      </c>
      <c r="H119" t="inlineStr" s="0">
        <is>
          <t>中标通知</t>
        </is>
      </c>
      <c r="I119" s="10"/>
      <c r="J119" t="inlineStr" s="0">
        <is>
          <t>霞浦县总工会</t>
        </is>
      </c>
      <c r="K119" s="0"/>
      <c r="L119" s="0"/>
      <c r="M119" t="inlineStr" s="0">
        <is>
          <t>宁德市小海豚科技发展有限公司</t>
        </is>
      </c>
      <c r="N119" s="0"/>
      <c r="O119" s="0"/>
      <c r="P119" s="0"/>
      <c r="Q119" s="0"/>
      <c r="R119" s="10"/>
      <c r="S119" t="inlineStr" s="0">
        <is>
          <t>https://qiye.qianlima.com/new_qd_yfbsite/#/infoCenter/infoDetail/592212699/171/zhongbiao</t>
        </is>
      </c>
      <c r="T119" s="10"/>
      <c r="U119" s="10"/>
      <c r="V119" t="inlineStr" s="0">
        <is>
          <t>2026-04-24</t>
        </is>
      </c>
      <c r="W119" t="inlineStr" s="0">
        <is>
          <t>2026-04</t>
        </is>
      </c>
      <c r="X119" s="10"/>
      <c r="Y119" t="inlineStr" s="0">
        <is>
          <t>False</t>
        </is>
      </c>
      <c r="Z119" t="inlineStr" s="0">
        <is>
          <t>False</t>
        </is>
      </c>
      <c r="AA119" t="inlineStr" s="0">
        <is>
          <t>智慧食堂综合项目</t>
        </is>
      </c>
      <c r="AB119" t="inlineStr" s="0">
        <is>
          <t>其他</t>
        </is>
      </c>
    </row>
    <row r="120">
      <c r="A120" t="inlineStr" s="0">
        <is>
          <t>智慧食堂</t>
        </is>
      </c>
      <c r="B120" t="inlineStr" s="0">
        <is>
          <t>嵩县智慧食堂项目中标公告</t>
        </is>
      </c>
      <c r="C120" t="inlineStr" s="0">
        <is>
          <t>2026/04/22</t>
        </is>
      </c>
      <c r="D120" t="inlineStr" s="0">
        <is>
          <t>CA2026-ZB03-011</t>
        </is>
      </c>
      <c r="E120" t="inlineStr" s="0">
        <is>
          <t>河南</t>
        </is>
      </c>
      <c r="F120" t="inlineStr" s="0">
        <is>
          <t>洛阳</t>
        </is>
      </c>
      <c r="G120" t="inlineStr" s="0">
        <is>
          <t>嵩县</t>
        </is>
      </c>
      <c r="H120" t="inlineStr" s="0">
        <is>
          <t>中标通知</t>
        </is>
      </c>
      <c r="I120" s="10">
        <v>2603830.0</v>
      </c>
      <c r="J120" t="inlineStr" s="0">
        <is>
          <t>洛阳嵩州餐饮服务有限公司</t>
        </is>
      </c>
      <c r="K120" t="inlineStr" s="0">
        <is>
          <t>邢女士</t>
        </is>
      </c>
      <c r="L120" s="0">
        <v>15978607101.0</v>
      </c>
      <c r="M120" t="inlineStr" s="0">
        <is>
          <t>北京云语奇点科技有限公司</t>
        </is>
      </c>
      <c r="N120" s="0"/>
      <c r="O120" s="0"/>
      <c r="P120" s="0"/>
      <c r="Q120" s="0"/>
      <c r="R120" s="10">
        <v>30.0</v>
      </c>
      <c r="S120" t="inlineStr" s="0">
        <is>
          <t>https://qiye.qianlima.com/new_qd_yfbsite/#/infoCenter/infoDetail/591691251/854/zhongbiao</t>
        </is>
      </c>
      <c r="T120" s="10">
        <v>2603830.0</v>
      </c>
      <c r="U120" s="10">
        <v>260.383</v>
      </c>
      <c r="V120" t="inlineStr" s="0">
        <is>
          <t>2026-04-22</t>
        </is>
      </c>
      <c r="W120" t="inlineStr" s="0">
        <is>
          <t>2026-04</t>
        </is>
      </c>
      <c r="X120" s="10">
        <v>30.0</v>
      </c>
      <c r="Y120" t="inlineStr" s="0">
        <is>
          <t>True</t>
        </is>
      </c>
      <c r="Z120" t="inlineStr" s="0">
        <is>
          <t>False</t>
        </is>
      </c>
      <c r="AA120" t="inlineStr" s="0">
        <is>
          <t>智慧食堂综合项目</t>
        </is>
      </c>
      <c r="AB120" t="inlineStr" s="0">
        <is>
          <t>企业/其他公司</t>
        </is>
      </c>
    </row>
    <row r="121">
      <c r="A121" t="inlineStr" s="0">
        <is>
          <t>智慧食堂</t>
        </is>
      </c>
      <c r="B121" t="inlineStr" s="0">
        <is>
          <t>中国电信股份有限公司张家界分公司2026年慈利县教育局智慧食堂管理平台项目中标通知（原标题：中国电信股份有限公司张家界分公司2026年慈利县教育局智慧食堂管理平台项目）</t>
        </is>
      </c>
      <c r="C121" t="inlineStr" s="0">
        <is>
          <t>2026/04/22</t>
        </is>
      </c>
      <c r="D121" s="0"/>
      <c r="E121" t="inlineStr" s="0">
        <is>
          <t>湖南</t>
        </is>
      </c>
      <c r="F121" t="inlineStr" s="0">
        <is>
          <t>张家界</t>
        </is>
      </c>
      <c r="G121" t="inlineStr" s="0">
        <is>
          <t>慈利县</t>
        </is>
      </c>
      <c r="H121" t="inlineStr" s="0">
        <is>
          <t>中标通知</t>
        </is>
      </c>
      <c r="I121" s="10"/>
      <c r="J121" t="inlineStr" s="0">
        <is>
          <t>中国电信股份有限公司张家界分公司</t>
        </is>
      </c>
      <c r="K121" t="inlineStr" s="0">
        <is>
          <t>吴慧</t>
        </is>
      </c>
      <c r="L121" s="0">
        <v>13397448068.0</v>
      </c>
      <c r="M121" t="inlineStr" s="0">
        <is>
          <t>慈利宜承通信工程有限责任公司</t>
        </is>
      </c>
      <c r="N121" s="0"/>
      <c r="O121" s="0"/>
      <c r="P121" s="0"/>
      <c r="Q121" s="0"/>
      <c r="R121" s="10"/>
      <c r="S121" t="inlineStr" s="0">
        <is>
          <t>https://qiye.qianlima.com/new_qd_yfbsite/#/infoCenter/infoDetail/591597305/1240/zhongbiao</t>
        </is>
      </c>
      <c r="T121" s="10"/>
      <c r="U121" s="10"/>
      <c r="V121" t="inlineStr" s="0">
        <is>
          <t>2026-04-22</t>
        </is>
      </c>
      <c r="W121" t="inlineStr" s="0">
        <is>
          <t>2026-04</t>
        </is>
      </c>
      <c r="X121" s="10"/>
      <c r="Y121" t="inlineStr" s="0">
        <is>
          <t>True</t>
        </is>
      </c>
      <c r="Z121" t="inlineStr" s="0">
        <is>
          <t>False</t>
        </is>
      </c>
      <c r="AA121" t="inlineStr" s="0">
        <is>
          <t>软件系统/平台</t>
        </is>
      </c>
      <c r="AB121" t="inlineStr" s="0">
        <is>
          <t>企业/其他公司</t>
        </is>
      </c>
    </row>
    <row r="122">
      <c r="A122" t="inlineStr" s="0">
        <is>
          <t>智慧食堂</t>
        </is>
      </c>
      <c r="B122" t="inlineStr" s="0">
        <is>
          <t>智慧食堂设备竞价成交公告</t>
        </is>
      </c>
      <c r="C122" t="inlineStr" s="0">
        <is>
          <t>2026/04/22</t>
        </is>
      </c>
      <c r="D122" s="0">
        <v>6.202604149393445e+16</v>
      </c>
      <c r="E122" t="inlineStr" s="0">
        <is>
          <t>新疆</t>
        </is>
      </c>
      <c r="F122" t="inlineStr" s="0">
        <is>
          <t>阿克苏</t>
        </is>
      </c>
      <c r="G122" t="inlineStr" s="0">
        <is>
          <t>阿克苏市</t>
        </is>
      </c>
      <c r="H122" t="inlineStr" s="0">
        <is>
          <t>中标通知</t>
        </is>
      </c>
      <c r="I122" s="10">
        <v>31500.0</v>
      </c>
      <c r="J122" t="inlineStr" s="0">
        <is>
          <t>阿克苏市第十三中学</t>
        </is>
      </c>
      <c r="K122" t="inlineStr" s="0">
        <is>
          <t>付豫东</t>
        </is>
      </c>
      <c r="L122" s="0">
        <v>15299570003.0</v>
      </c>
      <c r="M122" t="inlineStr" s="0">
        <is>
          <t>新疆博盈全疆文化传媒有限公司</t>
        </is>
      </c>
      <c r="N122" s="0"/>
      <c r="O122" s="0"/>
      <c r="P122" s="0"/>
      <c r="Q122" s="0"/>
      <c r="R122" s="10"/>
      <c r="S122" t="inlineStr" s="0">
        <is>
          <t>https://qiye.qianlima.com/new_qd_yfbsite/#/infoCenter/infoDetail/591587420/2364/zhongbiao</t>
        </is>
      </c>
      <c r="T122" s="10">
        <v>31500.0</v>
      </c>
      <c r="U122" s="10">
        <v>3.15</v>
      </c>
      <c r="V122" t="inlineStr" s="0">
        <is>
          <t>2026-04-22</t>
        </is>
      </c>
      <c r="W122" t="inlineStr" s="0">
        <is>
          <t>2026-04</t>
        </is>
      </c>
      <c r="X122" s="10"/>
      <c r="Y122" t="inlineStr" s="0">
        <is>
          <t>True</t>
        </is>
      </c>
      <c r="Z122" t="inlineStr" s="0">
        <is>
          <t>False</t>
        </is>
      </c>
      <c r="AA122" t="inlineStr" s="0">
        <is>
          <t>硬件设备/终端</t>
        </is>
      </c>
      <c r="AB122" t="inlineStr" s="0">
        <is>
          <t>学校</t>
        </is>
      </c>
    </row>
    <row r="123">
      <c r="A123" t="inlineStr" s="0">
        <is>
          <t>智慧食堂</t>
        </is>
      </c>
      <c r="B123" t="inlineStr" s="0">
        <is>
          <t>【建行自采】中卫市公安局智慧食堂应用场景项目采购结果信息公开</t>
        </is>
      </c>
      <c r="C123" t="inlineStr" s="0">
        <is>
          <t>2026/04/21</t>
        </is>
      </c>
      <c r="D123" s="0"/>
      <c r="E123" t="inlineStr" s="0">
        <is>
          <t>宁夏</t>
        </is>
      </c>
      <c r="F123" t="inlineStr" s="0">
        <is>
          <t>中卫</t>
        </is>
      </c>
      <c r="G123" s="0"/>
      <c r="H123" t="inlineStr" s="0">
        <is>
          <t>中标通知</t>
        </is>
      </c>
      <c r="I123" s="10">
        <v>22970.0</v>
      </c>
      <c r="J123" t="inlineStr" s="0">
        <is>
          <t>建行中卫分行</t>
        </is>
      </c>
      <c r="K123" s="0"/>
      <c r="L123" s="0"/>
      <c r="M123" t="inlineStr" s="0">
        <is>
          <t>佳都科技集团股份有限公司</t>
        </is>
      </c>
      <c r="N123" s="0"/>
      <c r="O123" s="0"/>
      <c r="P123" s="0"/>
      <c r="Q123" s="0"/>
      <c r="R123" s="10"/>
      <c r="S123" t="inlineStr" s="0">
        <is>
          <t>https://qiye.qianlima.com/new_qd_yfbsite/#/infoCenter/infoDetail/591425087/1681/zhongbiao</t>
        </is>
      </c>
      <c r="T123" s="10">
        <v>22970.0</v>
      </c>
      <c r="U123" s="10">
        <v>2.297</v>
      </c>
      <c r="V123" t="inlineStr" s="0">
        <is>
          <t>2026-04-21</t>
        </is>
      </c>
      <c r="W123" t="inlineStr" s="0">
        <is>
          <t>2026-04</t>
        </is>
      </c>
      <c r="X123" s="10"/>
      <c r="Y123" t="inlineStr" s="0">
        <is>
          <t>False</t>
        </is>
      </c>
      <c r="Z123" t="inlineStr" s="0">
        <is>
          <t>False</t>
        </is>
      </c>
      <c r="AA123" t="inlineStr" s="0">
        <is>
          <t>智慧食堂综合项目</t>
        </is>
      </c>
      <c r="AB123" t="inlineStr" s="0">
        <is>
          <t>银行</t>
        </is>
      </c>
    </row>
    <row r="124">
      <c r="A124" t="inlineStr" s="0">
        <is>
          <t>智慧食堂</t>
        </is>
      </c>
      <c r="B124" t="inlineStr" s="0">
        <is>
          <t>四川新华物业有限公司达州分公司2026年关于承揽智慧食堂超市商品配送服务采购项目（第二次）中选人公示</t>
        </is>
      </c>
      <c r="C124" t="inlineStr" s="0">
        <is>
          <t>2026/04/21</t>
        </is>
      </c>
      <c r="D124" t="inlineStr" s="0">
        <is>
          <t>DZTF-GZZXBX2026007</t>
        </is>
      </c>
      <c r="E124" t="inlineStr" s="0">
        <is>
          <t>四川</t>
        </is>
      </c>
      <c r="F124" t="inlineStr" s="0">
        <is>
          <t>达州</t>
        </is>
      </c>
      <c r="G124" t="inlineStr" s="0">
        <is>
          <t>达川区</t>
        </is>
      </c>
      <c r="H124" t="inlineStr" s="0">
        <is>
          <t>中标通知</t>
        </is>
      </c>
      <c r="I124" s="10">
        <v>84.0</v>
      </c>
      <c r="J124" t="inlineStr" s="0">
        <is>
          <t>四川新华物业有限公司达州分公司</t>
        </is>
      </c>
      <c r="K124" s="0"/>
      <c r="L124" s="0"/>
      <c r="M124" t="inlineStr" s="0">
        <is>
          <t>达州市绿之梦商贸有限公司</t>
        </is>
      </c>
      <c r="N124" s="0"/>
      <c r="O124" s="0"/>
      <c r="P124" s="0"/>
      <c r="Q124" s="0"/>
      <c r="R124" s="10"/>
      <c r="S124" t="inlineStr" s="0">
        <is>
          <t>https://qiye.qianlima.com/new_qd_yfbsite/#/infoCenter/infoDetail/591405273/2134/zhongbiao</t>
        </is>
      </c>
      <c r="T124" s="10">
        <v>84.0</v>
      </c>
      <c r="U124" s="10">
        <v>0.0084</v>
      </c>
      <c r="V124" t="inlineStr" s="0">
        <is>
          <t>2026-04-21</t>
        </is>
      </c>
      <c r="W124" t="inlineStr" s="0">
        <is>
          <t>2026-04</t>
        </is>
      </c>
      <c r="X124" s="10"/>
      <c r="Y124" t="inlineStr" s="0">
        <is>
          <t>False</t>
        </is>
      </c>
      <c r="Z124" t="inlineStr" s="0">
        <is>
          <t>False</t>
        </is>
      </c>
      <c r="AA124" t="inlineStr" s="0">
        <is>
          <t>餐饮/运营服务</t>
        </is>
      </c>
      <c r="AB124" t="inlineStr" s="0">
        <is>
          <t>企业/其他公司</t>
        </is>
      </c>
    </row>
    <row r="125">
      <c r="A125" t="inlineStr" s="0">
        <is>
          <t>智慧食堂</t>
        </is>
      </c>
      <c r="B125" t="inlineStr" s="0">
        <is>
          <t>【建行自采】2026年中铁四院集团房地产开发有限公司智慧食堂项目设备采购结果信息公开</t>
        </is>
      </c>
      <c r="C125" t="inlineStr" s="0">
        <is>
          <t>2026/04/21</t>
        </is>
      </c>
      <c r="D125" s="0"/>
      <c r="E125" t="inlineStr" s="0">
        <is>
          <t>湖北</t>
        </is>
      </c>
      <c r="F125" t="inlineStr" s="0">
        <is>
          <t>武汉</t>
        </is>
      </c>
      <c r="G125" t="inlineStr" s="0">
        <is>
          <t>武汉市</t>
        </is>
      </c>
      <c r="H125" t="inlineStr" s="0">
        <is>
          <t>中标通知</t>
        </is>
      </c>
      <c r="I125" s="10">
        <v>109000.0</v>
      </c>
      <c r="J125" t="inlineStr" s="0">
        <is>
          <t>中铁四院集团房地产开发有限公司</t>
        </is>
      </c>
      <c r="K125" s="0"/>
      <c r="L125" s="0"/>
      <c r="M125" t="inlineStr" s="0">
        <is>
          <t>武汉融威科技有限公司</t>
        </is>
      </c>
      <c r="N125" s="0"/>
      <c r="O125" s="0"/>
      <c r="P125" s="0"/>
      <c r="Q125" s="0"/>
      <c r="R125" s="10"/>
      <c r="S125" t="inlineStr" s="0">
        <is>
          <t>https://qiye.qianlima.com/new_qd_yfbsite/#/infoCenter/infoDetail/591317660/1103/zhongbiao</t>
        </is>
      </c>
      <c r="T125" s="10">
        <v>109000.0</v>
      </c>
      <c r="U125" s="10">
        <v>10.9</v>
      </c>
      <c r="V125" t="inlineStr" s="0">
        <is>
          <t>2026-04-21</t>
        </is>
      </c>
      <c r="W125" t="inlineStr" s="0">
        <is>
          <t>2026-04</t>
        </is>
      </c>
      <c r="X125" s="10"/>
      <c r="Y125" t="inlineStr" s="0">
        <is>
          <t>False</t>
        </is>
      </c>
      <c r="Z125" t="inlineStr" s="0">
        <is>
          <t>False</t>
        </is>
      </c>
      <c r="AA125" t="inlineStr" s="0">
        <is>
          <t>硬件设备/终端</t>
        </is>
      </c>
      <c r="AB125" t="inlineStr" s="0">
        <is>
          <t>国企</t>
        </is>
      </c>
    </row>
    <row r="126">
      <c r="A126" t="inlineStr" s="0">
        <is>
          <t>智慧食堂</t>
        </is>
      </c>
      <c r="B126" t="inlineStr" s="0">
        <is>
          <t>洛阳航空城旅游集团有限公司智慧食堂项目中标结果公告</t>
        </is>
      </c>
      <c r="C126" t="inlineStr" s="0">
        <is>
          <t>2026/04/21</t>
        </is>
      </c>
      <c r="D126" s="0"/>
      <c r="E126" t="inlineStr" s="0">
        <is>
          <t>河南</t>
        </is>
      </c>
      <c r="F126" t="inlineStr" s="0">
        <is>
          <t>洛阳</t>
        </is>
      </c>
      <c r="G126" s="0"/>
      <c r="H126" t="inlineStr" s="0">
        <is>
          <t>中标通知</t>
        </is>
      </c>
      <c r="I126" s="10">
        <v>853918.4</v>
      </c>
      <c r="J126" t="inlineStr" s="0">
        <is>
          <t>中国银行股份有限公司河南省分行</t>
        </is>
      </c>
      <c r="K126" t="inlineStr" s="0">
        <is>
          <t>郭老师</t>
        </is>
      </c>
      <c r="L126" t="inlineStr" s="0">
        <is>
          <t>0371-87008847</t>
        </is>
      </c>
      <c r="M126" t="inlineStr" s="0">
        <is>
          <t>福建联迪商用设备有限公司</t>
        </is>
      </c>
      <c r="N126" s="0"/>
      <c r="O126" s="0"/>
      <c r="P126" s="0"/>
      <c r="Q126" s="0"/>
      <c r="R126" s="10">
        <v>10.0</v>
      </c>
      <c r="S126" t="inlineStr" s="0">
        <is>
          <t>https://qiye.qianlima.com/new_qd_yfbsite/#/infoCenter/infoDetail/591256356/809/zhongbiao</t>
        </is>
      </c>
      <c r="T126" s="10">
        <v>853918.4</v>
      </c>
      <c r="U126" s="10">
        <v>85.3918</v>
      </c>
      <c r="V126" t="inlineStr" s="0">
        <is>
          <t>2026-04-21</t>
        </is>
      </c>
      <c r="W126" t="inlineStr" s="0">
        <is>
          <t>2026-04</t>
        </is>
      </c>
      <c r="X126" s="10">
        <v>10.0</v>
      </c>
      <c r="Y126" t="inlineStr" s="0">
        <is>
          <t>True</t>
        </is>
      </c>
      <c r="Z126" t="inlineStr" s="0">
        <is>
          <t>False</t>
        </is>
      </c>
      <c r="AA126" t="inlineStr" s="0">
        <is>
          <t>智慧食堂综合项目</t>
        </is>
      </c>
      <c r="AB126" t="inlineStr" s="0">
        <is>
          <t>银行</t>
        </is>
      </c>
    </row>
    <row r="127">
      <c r="A127" t="inlineStr" s="0">
        <is>
          <t>智慧食堂</t>
        </is>
      </c>
      <c r="B127" t="inlineStr" s="0">
        <is>
          <t>南京市公安局雨花台分局关于输入输出设备的网上商城采购项目成交公告</t>
        </is>
      </c>
      <c r="C127" t="inlineStr" s="0">
        <is>
          <t>2026/04/21</t>
        </is>
      </c>
      <c r="D127" s="0">
        <v>2.8611010000279654e+18</v>
      </c>
      <c r="E127" t="inlineStr" s="0">
        <is>
          <t>江苏</t>
        </is>
      </c>
      <c r="F127" t="inlineStr" s="0">
        <is>
          <t>南京</t>
        </is>
      </c>
      <c r="G127" t="inlineStr" s="0">
        <is>
          <t>雨花台区</t>
        </is>
      </c>
      <c r="H127" t="inlineStr" s="0">
        <is>
          <t>中标通知</t>
        </is>
      </c>
      <c r="I127" s="10">
        <v>65000.0</v>
      </c>
      <c r="J127" t="inlineStr" s="0">
        <is>
          <t>南京市公安局雨花台分局</t>
        </is>
      </c>
      <c r="K127" s="0"/>
      <c r="L127" s="0">
        <v>320199.0</v>
      </c>
      <c r="M127" t="inlineStr" s="0">
        <is>
          <t>北京京东朝弘贸易有限公司</t>
        </is>
      </c>
      <c r="N127" s="0"/>
      <c r="O127" s="0"/>
      <c r="P127" s="0"/>
      <c r="Q127" s="0"/>
      <c r="R127" s="10"/>
      <c r="S127" t="inlineStr" s="0">
        <is>
          <t>https://qiye.qianlima.com/new_qd_yfbsite/#/infoCenter/infoDetail/591201271/2726/zhongbiao</t>
        </is>
      </c>
      <c r="T127" s="10">
        <v>65000.0</v>
      </c>
      <c r="U127" s="10">
        <v>6.5</v>
      </c>
      <c r="V127" t="inlineStr" s="0">
        <is>
          <t>2026-04-21</t>
        </is>
      </c>
      <c r="W127" t="inlineStr" s="0">
        <is>
          <t>2026-04</t>
        </is>
      </c>
      <c r="X127" s="10"/>
      <c r="Y127" t="inlineStr" s="0">
        <is>
          <t>True</t>
        </is>
      </c>
      <c r="Z127" t="inlineStr" s="0">
        <is>
          <t>False</t>
        </is>
      </c>
      <c r="AA127" t="inlineStr" s="0">
        <is>
          <t>硬件设备/终端</t>
        </is>
      </c>
      <c r="AB127" t="inlineStr" s="0">
        <is>
          <t>政府/事业单位</t>
        </is>
      </c>
    </row>
    <row r="128">
      <c r="A128" t="inlineStr" s="0">
        <is>
          <t>智慧食堂</t>
        </is>
      </c>
      <c r="B128" t="inlineStr" s="0">
        <is>
          <t>标段二台州市立医院智慧食堂项目中标公告</t>
        </is>
      </c>
      <c r="C128" t="inlineStr" s="0">
        <is>
          <t>2026/04/20</t>
        </is>
      </c>
      <c r="D128" t="inlineStr" s="0">
        <is>
          <t>GXTC-A1-26360046</t>
        </is>
      </c>
      <c r="E128" t="inlineStr" s="0">
        <is>
          <t>浙江</t>
        </is>
      </c>
      <c r="F128" t="inlineStr" s="0">
        <is>
          <t>台州</t>
        </is>
      </c>
      <c r="G128" t="inlineStr" s="0">
        <is>
          <t>椒江区</t>
        </is>
      </c>
      <c r="H128" t="inlineStr" s="0">
        <is>
          <t>中标通知</t>
        </is>
      </c>
      <c r="I128" s="10">
        <v>423750.0</v>
      </c>
      <c r="J128" t="inlineStr" s="0">
        <is>
          <t>中国建设银行股份有限公司浙江省分行</t>
        </is>
      </c>
      <c r="K128" s="0"/>
      <c r="L128" s="0"/>
      <c r="M128" t="inlineStr" s="0">
        <is>
          <t>正元智慧集团股份有限公司</t>
        </is>
      </c>
      <c r="N128" s="0"/>
      <c r="O128" s="0"/>
      <c r="P128" s="0"/>
      <c r="Q128" s="0"/>
      <c r="R128" s="10">
        <v>60.0</v>
      </c>
      <c r="S128" t="inlineStr" s="0">
        <is>
          <t>https://qiye.qianlima.com/new_qd_yfbsite/#/infoCenter/infoDetail/591035658/2964/zhongbiao</t>
        </is>
      </c>
      <c r="T128" s="10">
        <v>423750.0</v>
      </c>
      <c r="U128" s="10">
        <v>42.375</v>
      </c>
      <c r="V128" t="inlineStr" s="0">
        <is>
          <t>2026-04-20</t>
        </is>
      </c>
      <c r="W128" t="inlineStr" s="0">
        <is>
          <t>2026-04</t>
        </is>
      </c>
      <c r="X128" s="10">
        <v>60.0</v>
      </c>
      <c r="Y128" t="inlineStr" s="0">
        <is>
          <t>False</t>
        </is>
      </c>
      <c r="Z128" t="inlineStr" s="0">
        <is>
          <t>False</t>
        </is>
      </c>
      <c r="AA128" t="inlineStr" s="0">
        <is>
          <t>智慧食堂综合项目</t>
        </is>
      </c>
      <c r="AB128" t="inlineStr" s="0">
        <is>
          <t>银行</t>
        </is>
      </c>
    </row>
    <row r="129">
      <c r="A129" t="inlineStr" s="0">
        <is>
          <t>智慧食堂</t>
        </is>
      </c>
      <c r="B129" t="inlineStr" s="0">
        <is>
          <t>阿克苏市第十四小学关于软件运维服务的服务市场采购项目成交公告</t>
        </is>
      </c>
      <c r="C129" t="inlineStr" s="0">
        <is>
          <t>2026/04/20</t>
        </is>
      </c>
      <c r="D129" s="0">
        <v>2.5911010000279393e+18</v>
      </c>
      <c r="E129" t="inlineStr" s="0">
        <is>
          <t>新疆</t>
        </is>
      </c>
      <c r="F129" t="inlineStr" s="0">
        <is>
          <t>阿克苏</t>
        </is>
      </c>
      <c r="G129" t="inlineStr" s="0">
        <is>
          <t>阿克苏市</t>
        </is>
      </c>
      <c r="H129" t="inlineStr" s="0">
        <is>
          <t>中标通知</t>
        </is>
      </c>
      <c r="I129" s="10">
        <v>1000.0</v>
      </c>
      <c r="J129" t="inlineStr" s="0">
        <is>
          <t>阿克苏市第十四小学</t>
        </is>
      </c>
      <c r="K129" t="inlineStr" s="0">
        <is>
          <t>王艺凡</t>
        </is>
      </c>
      <c r="L129" s="0">
        <v>18193971652.0</v>
      </c>
      <c r="M129" t="inlineStr" s="0">
        <is>
          <t>新疆云中汇信息技术有限公司</t>
        </is>
      </c>
      <c r="N129" s="0"/>
      <c r="O129" s="0"/>
      <c r="P129" s="0"/>
      <c r="Q129" s="0"/>
      <c r="R129" s="10"/>
      <c r="S129" t="inlineStr" s="0">
        <is>
          <t>https://qiye.qianlima.com/new_qd_yfbsite/#/infoCenter/infoDetail/590831204/2364/zhongbiao</t>
        </is>
      </c>
      <c r="T129" s="10">
        <v>1000.0</v>
      </c>
      <c r="U129" s="10">
        <v>0.1</v>
      </c>
      <c r="V129" t="inlineStr" s="0">
        <is>
          <t>2026-04-20</t>
        </is>
      </c>
      <c r="W129" t="inlineStr" s="0">
        <is>
          <t>2026-04</t>
        </is>
      </c>
      <c r="X129" s="10"/>
      <c r="Y129" t="inlineStr" s="0">
        <is>
          <t>True</t>
        </is>
      </c>
      <c r="Z129" t="inlineStr" s="0">
        <is>
          <t>False</t>
        </is>
      </c>
      <c r="AA129" t="inlineStr" s="0">
        <is>
          <t>系统维保/运维</t>
        </is>
      </c>
      <c r="AB129" t="inlineStr" s="0">
        <is>
          <t>学校</t>
        </is>
      </c>
    </row>
    <row r="130">
      <c r="A130" t="inlineStr" s="0">
        <is>
          <t>智慧食堂</t>
        </is>
      </c>
      <c r="B130" t="inlineStr" s="0">
        <is>
          <t>关于台州市立医院智慧医院金融科技社会化平台建设采购项目（标段二）的中标结果公告</t>
        </is>
      </c>
      <c r="C130" t="inlineStr" s="0">
        <is>
          <t>2026/04/20</t>
        </is>
      </c>
      <c r="D130" t="inlineStr" s="0">
        <is>
          <t>GXTC-A1-26360046</t>
        </is>
      </c>
      <c r="E130" t="inlineStr" s="0">
        <is>
          <t>浙江</t>
        </is>
      </c>
      <c r="F130" t="inlineStr" s="0">
        <is>
          <t>台州</t>
        </is>
      </c>
      <c r="G130" t="inlineStr" s="0">
        <is>
          <t>椒江区</t>
        </is>
      </c>
      <c r="H130" t="inlineStr" s="0">
        <is>
          <t>中标通知</t>
        </is>
      </c>
      <c r="I130" s="10">
        <v>423750.0</v>
      </c>
      <c r="J130" t="inlineStr" s="0">
        <is>
          <t>中国建设银行股份有限公司浙江省分行</t>
        </is>
      </c>
      <c r="K130" s="0"/>
      <c r="L130" s="0"/>
      <c r="M130" t="inlineStr" s="0">
        <is>
          <t>正元智慧集团股份有限公司</t>
        </is>
      </c>
      <c r="N130" s="0"/>
      <c r="O130" s="0"/>
      <c r="P130" s="0"/>
      <c r="Q130" s="0"/>
      <c r="R130" s="10">
        <v>60.0</v>
      </c>
      <c r="S130" t="inlineStr" s="0">
        <is>
          <t>https://qiye.qianlima.com/new_qd_yfbsite/#/infoCenter/infoDetail/591295321/2964/zhongbiao</t>
        </is>
      </c>
      <c r="T130" s="10">
        <v>423750.0</v>
      </c>
      <c r="U130" s="10">
        <v>42.375</v>
      </c>
      <c r="V130" t="inlineStr" s="0">
        <is>
          <t>2026-04-20</t>
        </is>
      </c>
      <c r="W130" t="inlineStr" s="0">
        <is>
          <t>2026-04</t>
        </is>
      </c>
      <c r="X130" s="10">
        <v>60.0</v>
      </c>
      <c r="Y130" t="inlineStr" s="0">
        <is>
          <t>False</t>
        </is>
      </c>
      <c r="Z130" t="inlineStr" s="0">
        <is>
          <t>False</t>
        </is>
      </c>
      <c r="AA130" t="inlineStr" s="0">
        <is>
          <t>软件系统/平台</t>
        </is>
      </c>
      <c r="AB130" t="inlineStr" s="0">
        <is>
          <t>银行</t>
        </is>
      </c>
    </row>
    <row r="131">
      <c r="A131" t="inlineStr" s="0">
        <is>
          <t>智慧食堂</t>
        </is>
      </c>
      <c r="B131" t="inlineStr" s="0">
        <is>
          <t>遵义医养后勤服务有限公司智慧食堂管理系统采购</t>
        </is>
      </c>
      <c r="C131" t="inlineStr" s="0">
        <is>
          <t>2026/04/16</t>
        </is>
      </c>
      <c r="D131" t="inlineStr" s="0">
        <is>
          <t>JZTP260304</t>
        </is>
      </c>
      <c r="E131" t="inlineStr" s="0">
        <is>
          <t>贵州</t>
        </is>
      </c>
      <c r="F131" t="inlineStr" s="0">
        <is>
          <t>遵义</t>
        </is>
      </c>
      <c r="G131" t="inlineStr" s="0">
        <is>
          <t>汇川区</t>
        </is>
      </c>
      <c r="H131" t="inlineStr" s="0">
        <is>
          <t>中标通知</t>
        </is>
      </c>
      <c r="I131" s="10">
        <v>265600.0</v>
      </c>
      <c r="J131" t="inlineStr" s="0">
        <is>
          <t>遵义医养后勤服务有限公司</t>
        </is>
      </c>
      <c r="K131" s="0"/>
      <c r="L131" s="0">
        <v>18586408793.0</v>
      </c>
      <c r="M131" t="inlineStr" s="0">
        <is>
          <t>成都慧厨云尚电子科技有限公司</t>
        </is>
      </c>
      <c r="N131" s="0"/>
      <c r="O131" s="0"/>
      <c r="P131" s="0"/>
      <c r="Q131" s="0"/>
      <c r="R131" s="10"/>
      <c r="S131" t="inlineStr" s="0">
        <is>
          <t>https://qiye.qianlima.com/new_qd_yfbsite/#/infoCenter/infoDetail/590004625/2842/zhongbiao</t>
        </is>
      </c>
      <c r="T131" s="10">
        <v>265600.0</v>
      </c>
      <c r="U131" s="10">
        <v>26.56</v>
      </c>
      <c r="V131" t="inlineStr" s="0">
        <is>
          <t>2026-04-16</t>
        </is>
      </c>
      <c r="W131" t="inlineStr" s="0">
        <is>
          <t>2026-04</t>
        </is>
      </c>
      <c r="X131" s="10"/>
      <c r="Y131" t="inlineStr" s="0">
        <is>
          <t>True</t>
        </is>
      </c>
      <c r="Z131" t="inlineStr" s="0">
        <is>
          <t>False</t>
        </is>
      </c>
      <c r="AA131" t="inlineStr" s="0">
        <is>
          <t>软件系统/平台</t>
        </is>
      </c>
      <c r="AB131" t="inlineStr" s="0">
        <is>
          <t>企业/其他公司</t>
        </is>
      </c>
    </row>
    <row r="132">
      <c r="A132" t="inlineStr" s="0">
        <is>
          <t>智慧食堂</t>
        </is>
      </c>
      <c r="B132" t="inlineStr" s="0">
        <is>
          <t>运营一分公司2026年智慧食堂建设项目中标通知（原标题：运营一分公司2026年智慧食堂建设项目）</t>
        </is>
      </c>
      <c r="C132" t="inlineStr" s="0">
        <is>
          <t>2026/04/16</t>
        </is>
      </c>
      <c r="D132" t="inlineStr" s="0">
        <is>
          <t>Y126001301</t>
        </is>
      </c>
      <c r="E132" t="inlineStr" s="0">
        <is>
          <t>北京</t>
        </is>
      </c>
      <c r="F132" t="inlineStr" s="0">
        <is>
          <t>北京</t>
        </is>
      </c>
      <c r="G132" s="0"/>
      <c r="H132" t="inlineStr" s="0">
        <is>
          <t>中标通知</t>
        </is>
      </c>
      <c r="I132" s="10">
        <v>1792000.0</v>
      </c>
      <c r="J132" t="inlineStr" s="0">
        <is>
          <t>运营一分公司</t>
        </is>
      </c>
      <c r="K132" t="inlineStr" s="0">
        <is>
          <t>何工</t>
        </is>
      </c>
      <c r="L132" s="0">
        <v>84451570.0</v>
      </c>
      <c r="M132" t="inlineStr" s="0">
        <is>
          <t>北京京控信息技术有限公司</t>
        </is>
      </c>
      <c r="N132" s="0"/>
      <c r="O132" s="0"/>
      <c r="P132" s="0"/>
      <c r="Q132" s="0"/>
      <c r="R132" s="10"/>
      <c r="S132" t="inlineStr" s="0">
        <is>
          <t>https://qiye.qianlima.com/new_qd_yfbsite/#/infoCenter/infoDetail/589984867/126/zhongbiao</t>
        </is>
      </c>
      <c r="T132" s="10">
        <v>1792000.0</v>
      </c>
      <c r="U132" s="10">
        <v>179.2</v>
      </c>
      <c r="V132" t="inlineStr" s="0">
        <is>
          <t>2026-04-16</t>
        </is>
      </c>
      <c r="W132" t="inlineStr" s="0">
        <is>
          <t>2026-04</t>
        </is>
      </c>
      <c r="X132" s="10"/>
      <c r="Y132" t="inlineStr" s="0">
        <is>
          <t>True</t>
        </is>
      </c>
      <c r="Z132" t="inlineStr" s="0">
        <is>
          <t>False</t>
        </is>
      </c>
      <c r="AA132" t="inlineStr" s="0">
        <is>
          <t>餐饮/运营服务</t>
        </is>
      </c>
      <c r="AB132" t="inlineStr" s="0">
        <is>
          <t>企业/其他公司</t>
        </is>
      </c>
    </row>
    <row r="133">
      <c r="A133" t="inlineStr" s="0">
        <is>
          <t>智慧食堂</t>
        </is>
      </c>
      <c r="B133" t="inlineStr" s="0">
        <is>
          <t>中国银行股份有限公司安阳分行安阳市人民医院智慧食堂项目结果公告</t>
        </is>
      </c>
      <c r="C133" t="inlineStr" s="0">
        <is>
          <t>2026/04/15</t>
        </is>
      </c>
      <c r="D133" t="inlineStr" s="0">
        <is>
          <t>CG202601009</t>
        </is>
      </c>
      <c r="E133" t="inlineStr" s="0">
        <is>
          <t>河南</t>
        </is>
      </c>
      <c r="F133" t="inlineStr" s="0">
        <is>
          <t>安阳</t>
        </is>
      </c>
      <c r="G133" t="inlineStr" s="0">
        <is>
          <t>文峰区</t>
        </is>
      </c>
      <c r="H133" t="inlineStr" s="0">
        <is>
          <t>中标通知</t>
        </is>
      </c>
      <c r="I133" s="10">
        <v>80530.97</v>
      </c>
      <c r="J133" t="inlineStr" s="0">
        <is>
          <t>中国银行股份有限公司安阳分行</t>
        </is>
      </c>
      <c r="K133" t="inlineStr" s="0">
        <is>
          <t>路老师</t>
        </is>
      </c>
      <c r="L133" t="inlineStr" s="0">
        <is>
          <t>0372-3198050</t>
        </is>
      </c>
      <c r="M133" t="inlineStr" s="0">
        <is>
          <t>广州市派客朴食信息科技有限责任公司</t>
        </is>
      </c>
      <c r="N133" s="0"/>
      <c r="O133" s="0"/>
      <c r="P133" s="0"/>
      <c r="Q133" s="0"/>
      <c r="R133" s="10"/>
      <c r="S133" t="inlineStr" s="0">
        <is>
          <t>https://qiye.qianlima.com/new_qd_yfbsite/#/infoCenter/infoDetail/589789313/3019/zhongbiao</t>
        </is>
      </c>
      <c r="T133" s="10">
        <v>80530.97</v>
      </c>
      <c r="U133" s="10">
        <v>8.0531</v>
      </c>
      <c r="V133" t="inlineStr" s="0">
        <is>
          <t>2026-04-15</t>
        </is>
      </c>
      <c r="W133" t="inlineStr" s="0">
        <is>
          <t>2026-04</t>
        </is>
      </c>
      <c r="X133" s="10"/>
      <c r="Y133" t="inlineStr" s="0">
        <is>
          <t>True</t>
        </is>
      </c>
      <c r="Z133" t="inlineStr" s="0">
        <is>
          <t>False</t>
        </is>
      </c>
      <c r="AA133" t="inlineStr" s="0">
        <is>
          <t>智慧食堂综合项目</t>
        </is>
      </c>
      <c r="AB133" t="inlineStr" s="0">
        <is>
          <t>银行</t>
        </is>
      </c>
    </row>
    <row r="134">
      <c r="A134" t="inlineStr" s="0">
        <is>
          <t>智慧食堂</t>
        </is>
      </c>
      <c r="B134" t="inlineStr" s="0">
        <is>
          <t>中国教育科学研究院荔湾实验学校信息技术服务（广州集采）定点采购定点议价成交公告DDYJ-2026-1788237</t>
        </is>
      </c>
      <c r="C134" t="inlineStr" s="0">
        <is>
          <t>2026/04/15</t>
        </is>
      </c>
      <c r="D134" t="inlineStr" s="0">
        <is>
          <t>DDYJ-2026-1788237</t>
        </is>
      </c>
      <c r="E134" t="inlineStr" s="0">
        <is>
          <t>广东</t>
        </is>
      </c>
      <c r="F134" t="inlineStr" s="0">
        <is>
          <t>广州</t>
        </is>
      </c>
      <c r="G134" t="inlineStr" s="0">
        <is>
          <t>荔湾区</t>
        </is>
      </c>
      <c r="H134" t="inlineStr" s="0">
        <is>
          <t>中标通知</t>
        </is>
      </c>
      <c r="I134" s="10">
        <v>16536.0</v>
      </c>
      <c r="J134" t="inlineStr" s="0">
        <is>
          <t>中国教育科学研究院荔湾实验学校</t>
        </is>
      </c>
      <c r="K134" s="0"/>
      <c r="L134" s="0"/>
      <c r="M134" t="inlineStr" s="0">
        <is>
          <t>广州瑞洲信息科技有限公司</t>
        </is>
      </c>
      <c r="N134" s="0"/>
      <c r="O134" s="0"/>
      <c r="P134" s="0"/>
      <c r="Q134" s="0"/>
      <c r="R134" s="10"/>
      <c r="S134" t="inlineStr" s="0">
        <is>
          <t>https://qiye.qianlima.com/new_qd_yfbsite/#/infoCenter/infoDetail/589745525/2785/zhongbiao</t>
        </is>
      </c>
      <c r="T134" s="10">
        <v>16536.0</v>
      </c>
      <c r="U134" s="10">
        <v>1.6536</v>
      </c>
      <c r="V134" t="inlineStr" s="0">
        <is>
          <t>2026-04-15</t>
        </is>
      </c>
      <c r="W134" t="inlineStr" s="0">
        <is>
          <t>2026-04</t>
        </is>
      </c>
      <c r="X134" s="10"/>
      <c r="Y134" t="inlineStr" s="0">
        <is>
          <t>False</t>
        </is>
      </c>
      <c r="Z134" t="inlineStr" s="0">
        <is>
          <t>False</t>
        </is>
      </c>
      <c r="AA134" t="inlineStr" s="0">
        <is>
          <t>智慧食堂综合项目</t>
        </is>
      </c>
      <c r="AB134" t="inlineStr" s="0">
        <is>
          <t>学校</t>
        </is>
      </c>
    </row>
    <row r="135">
      <c r="A135" t="inlineStr" s="0">
        <is>
          <t>智慧食堂</t>
        </is>
      </c>
      <c r="B135" t="inlineStr" s="0">
        <is>
          <t>包头市九原区麻池中心校2026年智慧食堂设备采购项目结果更正公告（第一次）</t>
        </is>
      </c>
      <c r="C135" t="inlineStr" s="0">
        <is>
          <t>2026/04/15</t>
        </is>
      </c>
      <c r="D135" t="inlineStr" s="0">
        <is>
          <t>BTZCJYS-G-H-260010</t>
        </is>
      </c>
      <c r="E135" t="inlineStr" s="0">
        <is>
          <t>内蒙古</t>
        </is>
      </c>
      <c r="F135" t="inlineStr" s="0">
        <is>
          <t>包头</t>
        </is>
      </c>
      <c r="G135" t="inlineStr" s="0">
        <is>
          <t>九原区</t>
        </is>
      </c>
      <c r="H135" t="inlineStr" s="0">
        <is>
          <t>中标通知</t>
        </is>
      </c>
      <c r="I135" s="10">
        <v>598600.0</v>
      </c>
      <c r="J135" t="inlineStr" s="0">
        <is>
          <t>包头市九原区麻池中心校</t>
        </is>
      </c>
      <c r="K135" s="0"/>
      <c r="L135" s="0">
        <v>5982681.0</v>
      </c>
      <c r="M135" t="inlineStr" s="0">
        <is>
          <t>内蒙古康信厨业有限公司</t>
        </is>
      </c>
      <c r="N135" s="0"/>
      <c r="O135" s="0"/>
      <c r="P135" s="0"/>
      <c r="Q135" s="0"/>
      <c r="R135" s="10"/>
      <c r="S135" t="inlineStr" s="0">
        <is>
          <t>https://qiye.qianlima.com/new_qd_yfbsite/#/infoCenter/infoDetail/589705022/3335/zhongbiao</t>
        </is>
      </c>
      <c r="T135" s="10">
        <v>598600.0</v>
      </c>
      <c r="U135" s="10">
        <v>59.86</v>
      </c>
      <c r="V135" t="inlineStr" s="0">
        <is>
          <t>2026-04-15</t>
        </is>
      </c>
      <c r="W135" t="inlineStr" s="0">
        <is>
          <t>2026-04</t>
        </is>
      </c>
      <c r="X135" s="10"/>
      <c r="Y135" t="inlineStr" s="0">
        <is>
          <t>True</t>
        </is>
      </c>
      <c r="Z135" t="inlineStr" s="0">
        <is>
          <t>False</t>
        </is>
      </c>
      <c r="AA135" t="inlineStr" s="0">
        <is>
          <t>硬件设备/终端</t>
        </is>
      </c>
      <c r="AB135" t="inlineStr" s="0">
        <is>
          <t>政府/事业单位</t>
        </is>
      </c>
    </row>
    <row r="136">
      <c r="A136" t="inlineStr" s="0">
        <is>
          <t>智慧食堂</t>
        </is>
      </c>
      <c r="B136" t="inlineStr" s="0">
        <is>
          <t>瑞丰银行智慧食堂服务建设项目结果公告</t>
        </is>
      </c>
      <c r="C136" t="inlineStr" s="0">
        <is>
          <t>2026/04/15</t>
        </is>
      </c>
      <c r="D136" t="inlineStr" s="0">
        <is>
          <t>瑞丰银行[2026]11号</t>
        </is>
      </c>
      <c r="E136" t="inlineStr" s="0">
        <is>
          <t>浙江</t>
        </is>
      </c>
      <c r="F136" t="inlineStr" s="0">
        <is>
          <t>绍兴</t>
        </is>
      </c>
      <c r="G136" t="inlineStr" s="0">
        <is>
          <t>柯桥区</t>
        </is>
      </c>
      <c r="H136" t="inlineStr" s="0">
        <is>
          <t>中标通知</t>
        </is>
      </c>
      <c r="I136" s="10"/>
      <c r="J136" t="inlineStr" s="0">
        <is>
          <t>浙江绍兴瑞丰农村商业银行股份有限公司</t>
        </is>
      </c>
      <c r="K136" t="inlineStr" s="0">
        <is>
          <t>文先生</t>
        </is>
      </c>
      <c r="L136" t="inlineStr" s="0">
        <is>
          <t>0575-81105730</t>
        </is>
      </c>
      <c r="M136" t="inlineStr" s="0">
        <is>
          <t>绍兴柯桥长海电子科技股份有限公司</t>
        </is>
      </c>
      <c r="N136" s="0"/>
      <c r="O136" s="0"/>
      <c r="P136" s="0"/>
      <c r="Q136" s="0"/>
      <c r="R136" s="10"/>
      <c r="S136" t="inlineStr" s="0">
        <is>
          <t>https://qiye.qianlima.com/new_qd_yfbsite/#/infoCenter/infoDetail/589557212/2647/zhongbiao</t>
        </is>
      </c>
      <c r="T136" s="10"/>
      <c r="U136" s="10"/>
      <c r="V136" t="inlineStr" s="0">
        <is>
          <t>2026-04-15</t>
        </is>
      </c>
      <c r="W136" t="inlineStr" s="0">
        <is>
          <t>2026-04</t>
        </is>
      </c>
      <c r="X136" s="10"/>
      <c r="Y136" t="inlineStr" s="0">
        <is>
          <t>True</t>
        </is>
      </c>
      <c r="Z136" t="inlineStr" s="0">
        <is>
          <t>False</t>
        </is>
      </c>
      <c r="AA136" t="inlineStr" s="0">
        <is>
          <t>餐饮/运营服务</t>
        </is>
      </c>
      <c r="AB136" t="inlineStr" s="0">
        <is>
          <t>银行</t>
        </is>
      </c>
    </row>
    <row r="137">
      <c r="A137" t="inlineStr" s="0">
        <is>
          <t>智慧食堂</t>
        </is>
      </c>
      <c r="B137" t="inlineStr" s="0">
        <is>
          <t>岳阳市校园“智慧食堂”监管平台项目可行性研究第三方机构采购竞价成交公告</t>
        </is>
      </c>
      <c r="C137" t="inlineStr" s="0">
        <is>
          <t>2026/04/15</t>
        </is>
      </c>
      <c r="D137" s="0">
        <v>6.202604095348205e+16</v>
      </c>
      <c r="E137" t="inlineStr" s="0">
        <is>
          <t>湖南</t>
        </is>
      </c>
      <c r="F137" t="inlineStr" s="0">
        <is>
          <t>岳阳</t>
        </is>
      </c>
      <c r="G137" t="inlineStr" s="0">
        <is>
          <t>岳阳楼区</t>
        </is>
      </c>
      <c r="H137" t="inlineStr" s="0">
        <is>
          <t>中标通知</t>
        </is>
      </c>
      <c r="I137" s="10"/>
      <c r="J137" t="inlineStr" s="0">
        <is>
          <t>岳阳市交投智慧城市开发有限公司</t>
        </is>
      </c>
      <c r="K137" t="inlineStr" s="0">
        <is>
          <t>杨曦</t>
        </is>
      </c>
      <c r="L137" s="0">
        <v>18711241572.0</v>
      </c>
      <c r="M137" t="inlineStr" s="0">
        <is>
          <t>湖南大福信息技术咨询有限公司</t>
        </is>
      </c>
      <c r="N137" s="0"/>
      <c r="O137" s="0"/>
      <c r="P137" s="0"/>
      <c r="Q137" s="0"/>
      <c r="R137" s="10"/>
      <c r="S137" t="inlineStr" s="0">
        <is>
          <t>https://qiye.qianlima.com/new_qd_yfbsite/#/infoCenter/infoDetail/589519841/3459/zhongbiao</t>
        </is>
      </c>
      <c r="T137" s="10"/>
      <c r="U137" s="10"/>
      <c r="V137" t="inlineStr" s="0">
        <is>
          <t>2026-04-15</t>
        </is>
      </c>
      <c r="W137" t="inlineStr" s="0">
        <is>
          <t>2026-04</t>
        </is>
      </c>
      <c r="X137" s="10"/>
      <c r="Y137" t="inlineStr" s="0">
        <is>
          <t>True</t>
        </is>
      </c>
      <c r="Z137" t="inlineStr" s="0">
        <is>
          <t>False</t>
        </is>
      </c>
      <c r="AA137" t="inlineStr" s="0">
        <is>
          <t>软件系统/平台</t>
        </is>
      </c>
      <c r="AB137" t="inlineStr" s="0">
        <is>
          <t>企业/其他公司</t>
        </is>
      </c>
    </row>
    <row r="138">
      <c r="A138" t="inlineStr" s="0">
        <is>
          <t>智慧食堂</t>
        </is>
      </c>
      <c r="B138" t="inlineStr" s="0">
        <is>
          <t>【建行自采】南靖县人民政府智慧食堂项目采购结果信息公开</t>
        </is>
      </c>
      <c r="C138" t="inlineStr" s="0">
        <is>
          <t>2026/04/15</t>
        </is>
      </c>
      <c r="D138" s="0"/>
      <c r="E138" t="inlineStr" s="0">
        <is>
          <t>福建</t>
        </is>
      </c>
      <c r="F138" t="inlineStr" s="0">
        <is>
          <t>漳州</t>
        </is>
      </c>
      <c r="G138" t="inlineStr" s="0">
        <is>
          <t>南靖县</t>
        </is>
      </c>
      <c r="H138" t="inlineStr" s="0">
        <is>
          <t>中标通知</t>
        </is>
      </c>
      <c r="I138" s="10">
        <v>180160.0</v>
      </c>
      <c r="J138" t="inlineStr" s="0">
        <is>
          <t>建行漳州分行</t>
        </is>
      </c>
      <c r="K138" s="0"/>
      <c r="L138" s="0"/>
      <c r="M138" t="inlineStr" s="0">
        <is>
          <t>福建联迪商用设备有限公司</t>
        </is>
      </c>
      <c r="N138" s="0"/>
      <c r="O138" s="0"/>
      <c r="P138" s="0"/>
      <c r="Q138" s="0"/>
      <c r="R138" s="10"/>
      <c r="S138" t="inlineStr" s="0">
        <is>
          <t>https://qiye.qianlima.com/new_qd_yfbsite/#/infoCenter/infoDetail/589499478/201/zhongbiao</t>
        </is>
      </c>
      <c r="T138" s="10">
        <v>180160.0</v>
      </c>
      <c r="U138" s="10">
        <v>18.016</v>
      </c>
      <c r="V138" t="inlineStr" s="0">
        <is>
          <t>2026-04-15</t>
        </is>
      </c>
      <c r="W138" t="inlineStr" s="0">
        <is>
          <t>2026-04</t>
        </is>
      </c>
      <c r="X138" s="10"/>
      <c r="Y138" t="inlineStr" s="0">
        <is>
          <t>False</t>
        </is>
      </c>
      <c r="Z138" t="inlineStr" s="0">
        <is>
          <t>False</t>
        </is>
      </c>
      <c r="AA138" t="inlineStr" s="0">
        <is>
          <t>智慧食堂综合项目</t>
        </is>
      </c>
      <c r="AB138" t="inlineStr" s="0">
        <is>
          <t>银行</t>
        </is>
      </c>
    </row>
    <row r="139">
      <c r="A139" t="inlineStr" s="0">
        <is>
          <t>智慧食堂</t>
        </is>
      </c>
      <c r="B139" t="inlineStr" s="0">
        <is>
          <t>阿克苏市第十一中学关于通信系统工程的服务市场采购项目成交公告</t>
        </is>
      </c>
      <c r="C139" t="inlineStr" s="0">
        <is>
          <t>2026/04/14</t>
        </is>
      </c>
      <c r="D139" s="0">
        <v>2.491101000027849e+18</v>
      </c>
      <c r="E139" t="inlineStr" s="0">
        <is>
          <t>新疆</t>
        </is>
      </c>
      <c r="F139" t="inlineStr" s="0">
        <is>
          <t>阿克苏</t>
        </is>
      </c>
      <c r="G139" t="inlineStr" s="0">
        <is>
          <t>阿克苏市</t>
        </is>
      </c>
      <c r="H139" t="inlineStr" s="0">
        <is>
          <t>中标通知</t>
        </is>
      </c>
      <c r="I139" s="10">
        <v>12600.0</v>
      </c>
      <c r="J139" t="inlineStr" s="0">
        <is>
          <t>阿克苏市第十一中学</t>
        </is>
      </c>
      <c r="K139" t="inlineStr" s="0">
        <is>
          <t>董辉</t>
        </is>
      </c>
      <c r="L139" s="0">
        <v>15886829538.0</v>
      </c>
      <c r="M139" t="inlineStr" s="0">
        <is>
          <t>中国移动通信集团新疆有限公司阿克苏地区分公司</t>
        </is>
      </c>
      <c r="N139" s="0"/>
      <c r="O139" s="0"/>
      <c r="P139" s="0"/>
      <c r="Q139" s="0"/>
      <c r="R139" s="10"/>
      <c r="S139" t="inlineStr" s="0">
        <is>
          <t>https://qiye.qianlima.com/new_qd_yfbsite/#/infoCenter/infoDetail/589343510/2364/zhongbiao</t>
        </is>
      </c>
      <c r="T139" s="10">
        <v>12600.0</v>
      </c>
      <c r="U139" s="10">
        <v>1.26</v>
      </c>
      <c r="V139" t="inlineStr" s="0">
        <is>
          <t>2026-04-14</t>
        </is>
      </c>
      <c r="W139" t="inlineStr" s="0">
        <is>
          <t>2026-04</t>
        </is>
      </c>
      <c r="X139" s="10"/>
      <c r="Y139" t="inlineStr" s="0">
        <is>
          <t>True</t>
        </is>
      </c>
      <c r="Z139" t="inlineStr" s="0">
        <is>
          <t>False</t>
        </is>
      </c>
      <c r="AA139" t="inlineStr" s="0">
        <is>
          <t>软件系统/平台</t>
        </is>
      </c>
      <c r="AB139" t="inlineStr" s="0">
        <is>
          <t>学校</t>
        </is>
      </c>
    </row>
    <row r="140">
      <c r="A140" t="inlineStr" s="0">
        <is>
          <t>智慧食堂</t>
        </is>
      </c>
      <c r="B140" t="inlineStr" s="0">
        <is>
          <t>河南移动政企市场DICT业务合作伙伴招募项目（2026年）（第二次评审）--招募结果公示</t>
        </is>
      </c>
      <c r="C140" t="inlineStr" s="0">
        <is>
          <t>2026/04/14</t>
        </is>
      </c>
      <c r="D140" s="0"/>
      <c r="E140" t="inlineStr" s="0">
        <is>
          <t>河南</t>
        </is>
      </c>
      <c r="F140" t="inlineStr" s="0">
        <is>
          <t>郑州</t>
        </is>
      </c>
      <c r="G140" s="0"/>
      <c r="H140" t="inlineStr" s="0">
        <is>
          <t>中标通知</t>
        </is>
      </c>
      <c r="I140" s="10"/>
      <c r="J140" t="inlineStr" s="0">
        <is>
          <t>中国移动通信集团河南有限公司</t>
        </is>
      </c>
      <c r="K140" s="0"/>
      <c r="L140" s="0"/>
      <c r="M140" t="inlineStr" s="0">
        <is>
          <t>河南鼎稳通信技术有限公司</t>
        </is>
      </c>
      <c r="N140" s="0"/>
      <c r="O140" s="0"/>
      <c r="P140" s="0"/>
      <c r="Q140" s="0"/>
      <c r="R140" s="10"/>
      <c r="S140" t="inlineStr" s="0">
        <is>
          <t>https://qiye.qianlima.com/new_qd_yfbsite/#/infoCenter/infoDetail/589166017/817/zhongbiao</t>
        </is>
      </c>
      <c r="T140" s="10"/>
      <c r="U140" s="10"/>
      <c r="V140" t="inlineStr" s="0">
        <is>
          <t>2026-04-14</t>
        </is>
      </c>
      <c r="W140" t="inlineStr" s="0">
        <is>
          <t>2026-04</t>
        </is>
      </c>
      <c r="X140" s="10"/>
      <c r="Y140" t="inlineStr" s="0">
        <is>
          <t>False</t>
        </is>
      </c>
      <c r="Z140" t="inlineStr" s="0">
        <is>
          <t>False</t>
        </is>
      </c>
      <c r="AA140" t="inlineStr" s="0">
        <is>
          <t>智慧食堂综合项目</t>
        </is>
      </c>
      <c r="AB140" t="inlineStr" s="0">
        <is>
          <t>国企</t>
        </is>
      </c>
    </row>
    <row r="141">
      <c r="A141" t="inlineStr" s="0">
        <is>
          <t>智慧食堂</t>
        </is>
      </c>
      <c r="B141" t="inlineStr" s="0">
        <is>
          <t>【建行自采】浙江三美化工股份有限公司“智慧食堂”+“智慧门禁”合作项目采购结果信息公开</t>
        </is>
      </c>
      <c r="C141" t="inlineStr" s="0">
        <is>
          <t>2026/04/13</t>
        </is>
      </c>
      <c r="D141" s="0"/>
      <c r="E141" t="inlineStr" s="0">
        <is>
          <t>浙江</t>
        </is>
      </c>
      <c r="F141" t="inlineStr" s="0">
        <is>
          <t>金华</t>
        </is>
      </c>
      <c r="G141" s="0"/>
      <c r="H141" t="inlineStr" s="0">
        <is>
          <t>中标通知</t>
        </is>
      </c>
      <c r="I141" s="10">
        <v>176400.0</v>
      </c>
      <c r="J141" t="inlineStr" s="0">
        <is>
          <t>建行金华分行</t>
        </is>
      </c>
      <c r="K141" s="0"/>
      <c r="L141" s="0"/>
      <c r="M141" t="inlineStr" s="0">
        <is>
          <t>正元智慧集团股份有限公司</t>
        </is>
      </c>
      <c r="N141" s="0"/>
      <c r="O141" s="0"/>
      <c r="P141" s="0"/>
      <c r="Q141" s="0"/>
      <c r="R141" s="10"/>
      <c r="S141" t="inlineStr" s="0">
        <is>
          <t>https://qiye.qianlima.com/new_qd_yfbsite/#/infoCenter/infoDetail/589048529/2598/zhongbiao</t>
        </is>
      </c>
      <c r="T141" s="10">
        <v>176400.0</v>
      </c>
      <c r="U141" s="10">
        <v>17.64</v>
      </c>
      <c r="V141" t="inlineStr" s="0">
        <is>
          <t>2026-04-13</t>
        </is>
      </c>
      <c r="W141" t="inlineStr" s="0">
        <is>
          <t>2026-04</t>
        </is>
      </c>
      <c r="X141" s="10"/>
      <c r="Y141" t="inlineStr" s="0">
        <is>
          <t>False</t>
        </is>
      </c>
      <c r="Z141" t="inlineStr" s="0">
        <is>
          <t>False</t>
        </is>
      </c>
      <c r="AA141" t="inlineStr" s="0">
        <is>
          <t>智慧食堂综合项目</t>
        </is>
      </c>
      <c r="AB141" t="inlineStr" s="0">
        <is>
          <t>银行</t>
        </is>
      </c>
    </row>
    <row r="142">
      <c r="A142" t="inlineStr" s="0">
        <is>
          <t>智慧食堂</t>
        </is>
      </c>
      <c r="B142" t="inlineStr" s="0">
        <is>
          <t>三亚中心医院（海南省第三人民医院）食堂委托经营服务项目结果公告（采购包1）</t>
        </is>
      </c>
      <c r="C142" t="inlineStr" s="0">
        <is>
          <t>2026/04/13</t>
        </is>
      </c>
      <c r="D142" t="inlineStr" s="0">
        <is>
          <t>HNZC2026-005-002</t>
        </is>
      </c>
      <c r="E142" t="inlineStr" s="0">
        <is>
          <t>海南</t>
        </is>
      </c>
      <c r="F142" t="inlineStr" s="0">
        <is>
          <t>三亚</t>
        </is>
      </c>
      <c r="G142" t="inlineStr" s="0">
        <is>
          <t>天涯区</t>
        </is>
      </c>
      <c r="H142" t="inlineStr" s="0">
        <is>
          <t>中标通知</t>
        </is>
      </c>
      <c r="I142" s="10"/>
      <c r="J142" t="inlineStr" s="0">
        <is>
          <t>三亚中心医院（海南省第三人民医院）</t>
        </is>
      </c>
      <c r="K142" t="inlineStr" s="0">
        <is>
          <t>符章林</t>
        </is>
      </c>
      <c r="L142" t="inlineStr" s="0">
        <is>
          <t>0898-68501524</t>
        </is>
      </c>
      <c r="M142" t="inlineStr" s="0">
        <is>
          <t>河北千喜鹤饮食股份有限公司</t>
        </is>
      </c>
      <c r="N142" s="0"/>
      <c r="O142" s="0"/>
      <c r="P142" s="0"/>
      <c r="Q142" s="0"/>
      <c r="R142" s="10">
        <v>1095.0</v>
      </c>
      <c r="S142" t="inlineStr" s="0">
        <is>
          <t>https://qiye.qianlima.com/new_qd_yfbsite/#/infoCenter/infoDetail/589032662/3274/zhongbiao</t>
        </is>
      </c>
      <c r="T142" s="10"/>
      <c r="U142" s="10"/>
      <c r="V142" t="inlineStr" s="0">
        <is>
          <t>2026-04-13</t>
        </is>
      </c>
      <c r="W142" t="inlineStr" s="0">
        <is>
          <t>2026-04</t>
        </is>
      </c>
      <c r="X142" s="10">
        <v>1095.0</v>
      </c>
      <c r="Y142" t="inlineStr" s="0">
        <is>
          <t>True</t>
        </is>
      </c>
      <c r="Z142" t="inlineStr" s="0">
        <is>
          <t>False</t>
        </is>
      </c>
      <c r="AA142" t="inlineStr" s="0">
        <is>
          <t>智慧食堂综合项目</t>
        </is>
      </c>
      <c r="AB142" t="inlineStr" s="0">
        <is>
          <t>医院</t>
        </is>
      </c>
    </row>
    <row r="143">
      <c r="A143" t="inlineStr" s="0">
        <is>
          <t>智慧食堂</t>
        </is>
      </c>
      <c r="B143" t="inlineStr" s="0">
        <is>
          <t>伊宁市第十八中学（区内初中班学校）关于数码维修工具的网上超市采购项目成交公告</t>
        </is>
      </c>
      <c r="C143" t="inlineStr" s="0">
        <is>
          <t>2026/04/13</t>
        </is>
      </c>
      <c r="D143" s="0">
        <v>2.991101000027803e+18</v>
      </c>
      <c r="E143" t="inlineStr" s="0">
        <is>
          <t>新疆</t>
        </is>
      </c>
      <c r="F143" t="inlineStr" s="0">
        <is>
          <t>伊犁</t>
        </is>
      </c>
      <c r="G143" t="inlineStr" s="0">
        <is>
          <t>伊宁市</t>
        </is>
      </c>
      <c r="H143" t="inlineStr" s="0">
        <is>
          <t>中标通知</t>
        </is>
      </c>
      <c r="I143" s="10">
        <v>10400.0</v>
      </c>
      <c r="J143" t="inlineStr" s="0">
        <is>
          <t>伊宁市第十八中学（区内初中班学校）</t>
        </is>
      </c>
      <c r="K143" t="inlineStr" s="0">
        <is>
          <t>何云山</t>
        </is>
      </c>
      <c r="L143" s="0">
        <v>15292762758.0</v>
      </c>
      <c r="M143" t="inlineStr" s="0">
        <is>
          <t>新疆中科汇农数据科技有限公司</t>
        </is>
      </c>
      <c r="N143" s="0"/>
      <c r="O143" s="0"/>
      <c r="P143" s="0"/>
      <c r="Q143" s="0"/>
      <c r="R143" s="10"/>
      <c r="S143" t="inlineStr" s="0">
        <is>
          <t>https://qiye.qianlima.com/new_qd_yfbsite/#/infoCenter/infoDetail/589010378/2450/zhongbiao</t>
        </is>
      </c>
      <c r="T143" s="10">
        <v>10400.0</v>
      </c>
      <c r="U143" s="10">
        <v>1.04</v>
      </c>
      <c r="V143" t="inlineStr" s="0">
        <is>
          <t>2026-04-13</t>
        </is>
      </c>
      <c r="W143" t="inlineStr" s="0">
        <is>
          <t>2026-04</t>
        </is>
      </c>
      <c r="X143" s="10"/>
      <c r="Y143" t="inlineStr" s="0">
        <is>
          <t>True</t>
        </is>
      </c>
      <c r="Z143" t="inlineStr" s="0">
        <is>
          <t>False</t>
        </is>
      </c>
      <c r="AA143" t="inlineStr" s="0">
        <is>
          <t>综合建设/集成</t>
        </is>
      </c>
      <c r="AB143" t="inlineStr" s="0">
        <is>
          <t>学校</t>
        </is>
      </c>
    </row>
    <row r="144">
      <c r="A144" t="inlineStr" s="0">
        <is>
          <t>智慧食堂</t>
        </is>
      </c>
      <c r="B144" t="inlineStr" s="0">
        <is>
          <t>智慧食堂外卖平台项目采购结果信息公开</t>
        </is>
      </c>
      <c r="C144" t="inlineStr" s="0">
        <is>
          <t>2026/04/13</t>
        </is>
      </c>
      <c r="D144" s="0"/>
      <c r="E144" t="inlineStr" s="0">
        <is>
          <t>北京</t>
        </is>
      </c>
      <c r="F144" t="inlineStr" s="0">
        <is>
          <t>北京</t>
        </is>
      </c>
      <c r="G144" t="inlineStr" s="0">
        <is>
          <t>西城区</t>
        </is>
      </c>
      <c r="H144" t="inlineStr" s="0">
        <is>
          <t>中标通知</t>
        </is>
      </c>
      <c r="I144" s="10"/>
      <c r="J144" t="inlineStr" s="0">
        <is>
          <t>建信基金管理有限责任公司</t>
        </is>
      </c>
      <c r="K144" s="0"/>
      <c r="L144" s="0"/>
      <c r="M144" t="inlineStr" s="0">
        <is>
          <t>上海东福网络科技有限公司</t>
        </is>
      </c>
      <c r="N144" s="0"/>
      <c r="O144" s="0"/>
      <c r="P144" s="0"/>
      <c r="Q144" s="0"/>
      <c r="R144" s="10"/>
      <c r="S144" t="inlineStr" s="0">
        <is>
          <t>https://qiye.qianlima.com/new_qd_yfbsite/#/infoCenter/infoDetail/588886707/3315/zhongbiao</t>
        </is>
      </c>
      <c r="T144" s="10"/>
      <c r="U144" s="10"/>
      <c r="V144" t="inlineStr" s="0">
        <is>
          <t>2026-04-13</t>
        </is>
      </c>
      <c r="W144" t="inlineStr" s="0">
        <is>
          <t>2026-04</t>
        </is>
      </c>
      <c r="X144" s="10"/>
      <c r="Y144" t="inlineStr" s="0">
        <is>
          <t>False</t>
        </is>
      </c>
      <c r="Z144" t="inlineStr" s="0">
        <is>
          <t>False</t>
        </is>
      </c>
      <c r="AA144" t="inlineStr" s="0">
        <is>
          <t>软件系统/平台</t>
        </is>
      </c>
      <c r="AB144" t="inlineStr" s="0">
        <is>
          <t>企业/其他公司</t>
        </is>
      </c>
    </row>
    <row r="145">
      <c r="A145" t="inlineStr" s="0">
        <is>
          <t>智慧食堂</t>
        </is>
      </c>
      <c r="B145" t="inlineStr" s="0">
        <is>
          <t>【建行自采】建行武汉硚口支行智慧食堂智能结算秤采购项目采购结果信息公开</t>
        </is>
      </c>
      <c r="C145" t="inlineStr" s="0">
        <is>
          <t>2026/04/13</t>
        </is>
      </c>
      <c r="D145" s="0"/>
      <c r="E145" t="inlineStr" s="0">
        <is>
          <t>湖北</t>
        </is>
      </c>
      <c r="F145" t="inlineStr" s="0">
        <is>
          <t>武汉</t>
        </is>
      </c>
      <c r="G145" t="inlineStr" s="0">
        <is>
          <t>硚口区</t>
        </is>
      </c>
      <c r="H145" t="inlineStr" s="0">
        <is>
          <t>中标通知</t>
        </is>
      </c>
      <c r="I145" s="10">
        <v>22500.0</v>
      </c>
      <c r="J145" t="inlineStr" s="0">
        <is>
          <t>建行武汉硚口支行</t>
        </is>
      </c>
      <c r="K145" s="0"/>
      <c r="L145" s="0"/>
      <c r="M145" t="inlineStr" s="0">
        <is>
          <t>武汉融威科技有限公司</t>
        </is>
      </c>
      <c r="N145" s="0"/>
      <c r="O145" s="0"/>
      <c r="P145" s="0"/>
      <c r="Q145" s="0"/>
      <c r="R145" s="10"/>
      <c r="S145" t="inlineStr" s="0">
        <is>
          <t>https://qiye.qianlima.com/new_qd_yfbsite/#/infoCenter/infoDetail/588839084/3235/zhongbiao</t>
        </is>
      </c>
      <c r="T145" s="10">
        <v>22500.0</v>
      </c>
      <c r="U145" s="10">
        <v>2.25</v>
      </c>
      <c r="V145" t="inlineStr" s="0">
        <is>
          <t>2026-04-13</t>
        </is>
      </c>
      <c r="W145" t="inlineStr" s="0">
        <is>
          <t>2026-04</t>
        </is>
      </c>
      <c r="X145" s="10"/>
      <c r="Y145" t="inlineStr" s="0">
        <is>
          <t>False</t>
        </is>
      </c>
      <c r="Z145" t="inlineStr" s="0">
        <is>
          <t>False</t>
        </is>
      </c>
      <c r="AA145" t="inlineStr" s="0">
        <is>
          <t>综合建设/集成</t>
        </is>
      </c>
      <c r="AB145" t="inlineStr" s="0">
        <is>
          <t>银行</t>
        </is>
      </c>
    </row>
    <row r="146">
      <c r="A146" t="inlineStr" s="0">
        <is>
          <t>智慧食堂</t>
        </is>
      </c>
      <c r="B146" t="inlineStr" s="0">
        <is>
          <t>中国电信股份有限公司甘孜分公司2026年至2028年智慧食堂服务采购项目（第二次）中标结果公示</t>
        </is>
      </c>
      <c r="C146" t="inlineStr" s="0">
        <is>
          <t>2026/04/13</t>
        </is>
      </c>
      <c r="D146" t="inlineStr" s="0">
        <is>
          <t>GZDX-GZZXZB202602</t>
        </is>
      </c>
      <c r="E146" t="inlineStr" s="0">
        <is>
          <t>四川</t>
        </is>
      </c>
      <c r="F146" t="inlineStr" s="0">
        <is>
          <t>甘孜</t>
        </is>
      </c>
      <c r="G146" s="0"/>
      <c r="H146" t="inlineStr" s="0">
        <is>
          <t>中标通知</t>
        </is>
      </c>
      <c r="I146" s="10"/>
      <c r="J146" t="inlineStr" s="0">
        <is>
          <t>中国电信股份有限公司甘孜分公司</t>
        </is>
      </c>
      <c r="K146" s="0"/>
      <c r="L146" s="0"/>
      <c r="M146" t="inlineStr" s="0">
        <is>
          <t>四川新华物业有限公司</t>
        </is>
      </c>
      <c r="N146" s="0"/>
      <c r="O146" s="0"/>
      <c r="P146" s="0"/>
      <c r="Q146" s="0"/>
      <c r="R146" s="10"/>
      <c r="S146" t="inlineStr" s="0">
        <is>
          <t>https://qiye.qianlima.com/new_qd_yfbsite/#/infoCenter/infoDetail/588833386/2090/zhongbiao</t>
        </is>
      </c>
      <c r="T146" s="10"/>
      <c r="U146" s="10"/>
      <c r="V146" t="inlineStr" s="0">
        <is>
          <t>2026-04-13</t>
        </is>
      </c>
      <c r="W146" t="inlineStr" s="0">
        <is>
          <t>2026-04</t>
        </is>
      </c>
      <c r="X146" s="10"/>
      <c r="Y146" t="inlineStr" s="0">
        <is>
          <t>False</t>
        </is>
      </c>
      <c r="Z146" t="inlineStr" s="0">
        <is>
          <t>False</t>
        </is>
      </c>
      <c r="AA146" t="inlineStr" s="0">
        <is>
          <t>餐饮/运营服务</t>
        </is>
      </c>
      <c r="AB146" t="inlineStr" s="0">
        <is>
          <t>企业/其他公司</t>
        </is>
      </c>
    </row>
    <row r="147">
      <c r="A147" t="inlineStr" s="0">
        <is>
          <t>智慧食堂</t>
        </is>
      </c>
      <c r="B147" t="inlineStr" s="0">
        <is>
          <t>中国银行邯郸分行邯郸市肥乡区实验小学智慧食堂项目成交结果公示</t>
        </is>
      </c>
      <c r="C147" t="inlineStr" s="0">
        <is>
          <t>2026/04/10</t>
        </is>
      </c>
      <c r="D147" t="inlineStr" s="0">
        <is>
          <t>I1301000075072069001</t>
        </is>
      </c>
      <c r="E147" t="inlineStr" s="0">
        <is>
          <t>河北</t>
        </is>
      </c>
      <c r="F147" t="inlineStr" s="0">
        <is>
          <t>邯郸</t>
        </is>
      </c>
      <c r="G147" t="inlineStr" s="0">
        <is>
          <t>肥乡区</t>
        </is>
      </c>
      <c r="H147" t="inlineStr" s="0">
        <is>
          <t>中标通知</t>
        </is>
      </c>
      <c r="I147" s="10"/>
      <c r="J147" t="inlineStr" s="0">
        <is>
          <t>中国银行邯郸分行</t>
        </is>
      </c>
      <c r="K147" s="0"/>
      <c r="L147" s="0"/>
      <c r="M147" s="0"/>
      <c r="N147" s="0"/>
      <c r="O147" s="0"/>
      <c r="P147" s="0"/>
      <c r="Q147" s="0"/>
      <c r="R147" s="10"/>
      <c r="S147" t="inlineStr" s="0">
        <is>
          <t>https://qiye.qianlima.com/new_qd_yfbsite/#/infoCenter/infoDetail/588600423/707/zhongbiao</t>
        </is>
      </c>
      <c r="T147" s="10"/>
      <c r="U147" s="10"/>
      <c r="V147" t="inlineStr" s="0">
        <is>
          <t>2026-04-10</t>
        </is>
      </c>
      <c r="W147" t="inlineStr" s="0">
        <is>
          <t>2026-04</t>
        </is>
      </c>
      <c r="X147" s="10"/>
      <c r="Y147" t="inlineStr" s="0">
        <is>
          <t>False</t>
        </is>
      </c>
      <c r="Z147" t="inlineStr" s="0">
        <is>
          <t>False</t>
        </is>
      </c>
      <c r="AA147" t="inlineStr" s="0">
        <is>
          <t>智慧食堂综合项目</t>
        </is>
      </c>
      <c r="AB147" t="inlineStr" s="0">
        <is>
          <t>银行</t>
        </is>
      </c>
    </row>
    <row r="148">
      <c r="A148" t="inlineStr" s="0">
        <is>
          <t>智慧食堂</t>
        </is>
      </c>
      <c r="B148" t="inlineStr" s="0">
        <is>
          <t>中国银行非公开招标项目成交结果公示信息通知中国银行股份有限公司沧州分行河北临港化工有限公司智慧食堂项目</t>
        </is>
      </c>
      <c r="C148" t="inlineStr" s="0">
        <is>
          <t>2026/04/10</t>
        </is>
      </c>
      <c r="D148" s="0"/>
      <c r="E148" t="inlineStr" s="0">
        <is>
          <t>河北</t>
        </is>
      </c>
      <c r="F148" t="inlineStr" s="0">
        <is>
          <t>沧州</t>
        </is>
      </c>
      <c r="G148" t="inlineStr" s="0">
        <is>
          <t>运河区</t>
        </is>
      </c>
      <c r="H148" t="inlineStr" s="0">
        <is>
          <t>中标通知</t>
        </is>
      </c>
      <c r="I148" s="10">
        <v>114000.0</v>
      </c>
      <c r="J148" t="inlineStr" s="0">
        <is>
          <t>中国银行股份有限公司沧州分行</t>
        </is>
      </c>
      <c r="K148" s="0"/>
      <c r="L148" s="0"/>
      <c r="M148" t="inlineStr" s="0">
        <is>
          <t>沈阳圣达金卡科技有限公司</t>
        </is>
      </c>
      <c r="N148" s="0"/>
      <c r="O148" s="0"/>
      <c r="P148" s="0"/>
      <c r="Q148" s="0"/>
      <c r="R148" s="10">
        <v>15.0</v>
      </c>
      <c r="S148" t="inlineStr" s="0">
        <is>
          <t>https://qiye.qianlima.com/new_qd_yfbsite/#/infoCenter/infoDetail/588568927/2865/zhongbiao</t>
        </is>
      </c>
      <c r="T148" s="10">
        <v>114000.0</v>
      </c>
      <c r="U148" s="10">
        <v>11.4</v>
      </c>
      <c r="V148" t="inlineStr" s="0">
        <is>
          <t>2026-04-10</t>
        </is>
      </c>
      <c r="W148" t="inlineStr" s="0">
        <is>
          <t>2026-04</t>
        </is>
      </c>
      <c r="X148" s="10">
        <v>15.0</v>
      </c>
      <c r="Y148" t="inlineStr" s="0">
        <is>
          <t>False</t>
        </is>
      </c>
      <c r="Z148" t="inlineStr" s="0">
        <is>
          <t>False</t>
        </is>
      </c>
      <c r="AA148" t="inlineStr" s="0">
        <is>
          <t>智慧食堂综合项目</t>
        </is>
      </c>
      <c r="AB148" t="inlineStr" s="0">
        <is>
          <t>银行</t>
        </is>
      </c>
    </row>
    <row r="149">
      <c r="A149" t="inlineStr" s="0">
        <is>
          <t>智慧食堂</t>
        </is>
      </c>
      <c r="B149" t="inlineStr" s="0">
        <is>
          <t>招商港务2026年门禁系统、消费系统、智慧食堂系统维保服务</t>
        </is>
      </c>
      <c r="C149" t="inlineStr" s="0">
        <is>
          <t>2026/04/10</t>
        </is>
      </c>
      <c r="D149" t="inlineStr" s="0">
        <is>
          <t>CMPE202603311709030001</t>
        </is>
      </c>
      <c r="E149" t="inlineStr" s="0">
        <is>
          <t>广东</t>
        </is>
      </c>
      <c r="F149" t="inlineStr" s="0">
        <is>
          <t>深圳</t>
        </is>
      </c>
      <c r="G149" t="inlineStr" s="0">
        <is>
          <t>南山区</t>
        </is>
      </c>
      <c r="H149" t="inlineStr" s="0">
        <is>
          <t>中标通知</t>
        </is>
      </c>
      <c r="I149" s="10"/>
      <c r="J149" t="inlineStr" s="0">
        <is>
          <t>招商港务（深圳）有限公司</t>
        </is>
      </c>
      <c r="K149" s="0"/>
      <c r="L149" s="0"/>
      <c r="M149" t="inlineStr" s="0">
        <is>
          <t>深圳市人众合协信息咨询有限公司</t>
        </is>
      </c>
      <c r="N149" s="0"/>
      <c r="O149" s="0"/>
      <c r="P149" s="0"/>
      <c r="Q149" s="0"/>
      <c r="R149" s="10"/>
      <c r="S149" t="inlineStr" s="0">
        <is>
          <t>https://qiye.qianlima.com/new_qd_yfbsite/#/infoCenter/infoDetail/588481827/2807/zhongbiao</t>
        </is>
      </c>
      <c r="T149" s="10"/>
      <c r="U149" s="10"/>
      <c r="V149" t="inlineStr" s="0">
        <is>
          <t>2026-04-10</t>
        </is>
      </c>
      <c r="W149" t="inlineStr" s="0">
        <is>
          <t>2026-04</t>
        </is>
      </c>
      <c r="X149" s="10"/>
      <c r="Y149" t="inlineStr" s="0">
        <is>
          <t>False</t>
        </is>
      </c>
      <c r="Z149" t="inlineStr" s="0">
        <is>
          <t>False</t>
        </is>
      </c>
      <c r="AA149" t="inlineStr" s="0">
        <is>
          <t>系统维保/运维</t>
        </is>
      </c>
      <c r="AB149" t="inlineStr" s="0">
        <is>
          <t>企业/其他公司</t>
        </is>
      </c>
    </row>
    <row r="150">
      <c r="A150" t="inlineStr" s="0">
        <is>
          <t>智慧食堂</t>
        </is>
      </c>
      <c r="B150" t="inlineStr" s="0">
        <is>
          <t>中国银行股份有限公司鹤壁分行鹤壁技师学院智慧食堂项目结果公告</t>
        </is>
      </c>
      <c r="C150" t="inlineStr" s="0">
        <is>
          <t>2026/04/10</t>
        </is>
      </c>
      <c r="D150" t="inlineStr" s="0">
        <is>
          <t>HBJC-2026006</t>
        </is>
      </c>
      <c r="E150" t="inlineStr" s="0">
        <is>
          <t>河南</t>
        </is>
      </c>
      <c r="F150" t="inlineStr" s="0">
        <is>
          <t>鹤壁</t>
        </is>
      </c>
      <c r="G150" t="inlineStr" s="0">
        <is>
          <t>淇滨区</t>
        </is>
      </c>
      <c r="H150" t="inlineStr" s="0">
        <is>
          <t>中标通知</t>
        </is>
      </c>
      <c r="I150" s="10">
        <v>188000.0</v>
      </c>
      <c r="J150" t="inlineStr" s="0">
        <is>
          <t>中国银行股份有限公司鹤壁分行</t>
        </is>
      </c>
      <c r="K150" t="inlineStr" s="0">
        <is>
          <t>韩老师</t>
        </is>
      </c>
      <c r="L150" t="inlineStr" s="0">
        <is>
          <t>0392-3203622</t>
        </is>
      </c>
      <c r="M150" t="inlineStr" s="0">
        <is>
          <t>银联商务支付股份有限公司河南分公司</t>
        </is>
      </c>
      <c r="N150" s="0"/>
      <c r="O150" s="0"/>
      <c r="P150" s="0"/>
      <c r="Q150" s="0"/>
      <c r="R150" s="10"/>
      <c r="S150" t="inlineStr" s="0">
        <is>
          <t>https://qiye.qianlima.com/new_qd_yfbsite/#/infoCenter/infoDetail/588465885/3037/zhongbiao</t>
        </is>
      </c>
      <c r="T150" s="10">
        <v>188000.0</v>
      </c>
      <c r="U150" s="10">
        <v>18.8</v>
      </c>
      <c r="V150" t="inlineStr" s="0">
        <is>
          <t>2026-04-10</t>
        </is>
      </c>
      <c r="W150" t="inlineStr" s="0">
        <is>
          <t>2026-04</t>
        </is>
      </c>
      <c r="X150" s="10"/>
      <c r="Y150" t="inlineStr" s="0">
        <is>
          <t>True</t>
        </is>
      </c>
      <c r="Z150" t="inlineStr" s="0">
        <is>
          <t>False</t>
        </is>
      </c>
      <c r="AA150" t="inlineStr" s="0">
        <is>
          <t>智慧食堂综合项目</t>
        </is>
      </c>
      <c r="AB150" t="inlineStr" s="0">
        <is>
          <t>银行</t>
        </is>
      </c>
    </row>
    <row r="151">
      <c r="A151" t="inlineStr" s="0">
        <is>
          <t>智慧食堂</t>
        </is>
      </c>
      <c r="B151" t="inlineStr" s="0">
        <is>
          <t>新邵县500人以下公办学校智能电子秤、标签打印机、智能高拍仪等采购项目</t>
        </is>
      </c>
      <c r="C151" t="inlineStr" s="0">
        <is>
          <t>2026/04/10</t>
        </is>
      </c>
      <c r="D151" t="inlineStr" s="0">
        <is>
          <t>新邵财采计[2026]000034</t>
        </is>
      </c>
      <c r="E151" t="inlineStr" s="0">
        <is>
          <t>湖南</t>
        </is>
      </c>
      <c r="F151" t="inlineStr" s="0">
        <is>
          <t>邵阳</t>
        </is>
      </c>
      <c r="G151" t="inlineStr" s="0">
        <is>
          <t>新邵县</t>
        </is>
      </c>
      <c r="H151" t="inlineStr" s="0">
        <is>
          <t>中标通知</t>
        </is>
      </c>
      <c r="I151" s="10">
        <v>1057360.0</v>
      </c>
      <c r="J151" t="inlineStr" s="0">
        <is>
          <t>新邵县教育局</t>
        </is>
      </c>
      <c r="K151" t="inlineStr" s="0">
        <is>
          <t>陈先生</t>
        </is>
      </c>
      <c r="L151" s="0">
        <v>18175929612.0</v>
      </c>
      <c r="M151" t="inlineStr" s="0">
        <is>
          <t>中国移动通信集团湖南有限公司邵阳分公司</t>
        </is>
      </c>
      <c r="N151" s="0"/>
      <c r="O151" s="0"/>
      <c r="P151" s="0"/>
      <c r="Q151" s="0"/>
      <c r="R151" s="10">
        <v>30.0</v>
      </c>
      <c r="S151" t="inlineStr" s="0">
        <is>
          <t>https://qiye.qianlima.com/new_qd_yfbsite/#/infoCenter/infoDetail/588465435/1205/zhongbiao</t>
        </is>
      </c>
      <c r="T151" s="10">
        <v>1057360.0</v>
      </c>
      <c r="U151" s="10">
        <v>105.736</v>
      </c>
      <c r="V151" t="inlineStr" s="0">
        <is>
          <t>2026-04-10</t>
        </is>
      </c>
      <c r="W151" t="inlineStr" s="0">
        <is>
          <t>2026-04</t>
        </is>
      </c>
      <c r="X151" s="10">
        <v>30.0</v>
      </c>
      <c r="Y151" t="inlineStr" s="0">
        <is>
          <t>True</t>
        </is>
      </c>
      <c r="Z151" t="inlineStr" s="0">
        <is>
          <t>False</t>
        </is>
      </c>
      <c r="AA151" t="inlineStr" s="0">
        <is>
          <t>综合建设/集成</t>
        </is>
      </c>
      <c r="AB151" t="inlineStr" s="0">
        <is>
          <t>学校</t>
        </is>
      </c>
    </row>
    <row r="152">
      <c r="A152" t="inlineStr" s="0">
        <is>
          <t>智慧食堂</t>
        </is>
      </c>
      <c r="B152" t="inlineStr" s="0">
        <is>
          <t>江苏天马网络科技集团有限公司“智慧食堂”项目采购结果信息公开</t>
        </is>
      </c>
      <c r="C152" t="inlineStr" s="0">
        <is>
          <t>2026/04/10</t>
        </is>
      </c>
      <c r="D152" s="0"/>
      <c r="E152" t="inlineStr" s="0">
        <is>
          <t>江苏</t>
        </is>
      </c>
      <c r="F152" t="inlineStr" s="0">
        <is>
          <t>连云港</t>
        </is>
      </c>
      <c r="G152" s="0"/>
      <c r="H152" t="inlineStr" s="0">
        <is>
          <t>中标通知</t>
        </is>
      </c>
      <c r="I152" s="10">
        <v>1740000.0</v>
      </c>
      <c r="J152" t="inlineStr" s="0">
        <is>
          <t>江苏天马网络科技集团有限公司</t>
        </is>
      </c>
      <c r="K152" s="0"/>
      <c r="L152" s="0"/>
      <c r="M152" t="inlineStr" s="0">
        <is>
          <t>江苏星芽数据科技有限公司</t>
        </is>
      </c>
      <c r="N152" s="0"/>
      <c r="O152" s="0"/>
      <c r="P152" s="0"/>
      <c r="Q152" s="0"/>
      <c r="R152" s="10">
        <v>1825.0</v>
      </c>
      <c r="S152" t="inlineStr" s="0">
        <is>
          <t>https://qiye.qianlima.com/new_qd_yfbsite/#/infoCenter/infoDetail/588396287/1309/zhongbiao</t>
        </is>
      </c>
      <c r="T152" s="10">
        <v>1740000.0</v>
      </c>
      <c r="U152" s="10">
        <v>174.0</v>
      </c>
      <c r="V152" t="inlineStr" s="0">
        <is>
          <t>2026-04-10</t>
        </is>
      </c>
      <c r="W152" t="inlineStr" s="0">
        <is>
          <t>2026-04</t>
        </is>
      </c>
      <c r="X152" s="10">
        <v>1825.0</v>
      </c>
      <c r="Y152" t="inlineStr" s="0">
        <is>
          <t>False</t>
        </is>
      </c>
      <c r="Z152" t="inlineStr" s="0">
        <is>
          <t>False</t>
        </is>
      </c>
      <c r="AA152" t="inlineStr" s="0">
        <is>
          <t>智慧食堂综合项目</t>
        </is>
      </c>
      <c r="AB152" t="inlineStr" s="0">
        <is>
          <t>国企</t>
        </is>
      </c>
    </row>
    <row r="153">
      <c r="A153" t="inlineStr" s="0">
        <is>
          <t>智慧食堂</t>
        </is>
      </c>
      <c r="B153" t="inlineStr" s="0">
        <is>
          <t>2026年天津市静海区北师大实验学校智慧食堂项目结果公告</t>
        </is>
      </c>
      <c r="C153" t="inlineStr" s="0">
        <is>
          <t>2026/04/09</t>
        </is>
      </c>
      <c r="D153" s="0"/>
      <c r="E153" t="inlineStr" s="0">
        <is>
          <t>天津</t>
        </is>
      </c>
      <c r="F153" t="inlineStr" s="0">
        <is>
          <t>天津</t>
        </is>
      </c>
      <c r="G153" t="inlineStr" s="0">
        <is>
          <t>静海区</t>
        </is>
      </c>
      <c r="H153" t="inlineStr" s="0">
        <is>
          <t>中标通知</t>
        </is>
      </c>
      <c r="I153" s="10">
        <v>195000.0</v>
      </c>
      <c r="J153" t="inlineStr" s="0">
        <is>
          <t>中国银行股份有限公司天津市分行</t>
        </is>
      </c>
      <c r="K153" s="0"/>
      <c r="L153" s="0"/>
      <c r="M153" t="inlineStr" s="0">
        <is>
          <t>广州市派客朴食信息科技有限责任公司</t>
        </is>
      </c>
      <c r="N153" s="0"/>
      <c r="O153" s="0"/>
      <c r="P153" s="0"/>
      <c r="Q153" s="0"/>
      <c r="R153" s="10"/>
      <c r="S153" t="inlineStr" s="0">
        <is>
          <t>https://qiye.qianlima.com/new_qd_yfbsite/#/infoCenter/infoDetail/588015550/2265/zhongbiao</t>
        </is>
      </c>
      <c r="T153" s="10">
        <v>195000.0</v>
      </c>
      <c r="U153" s="10">
        <v>19.5</v>
      </c>
      <c r="V153" t="inlineStr" s="0">
        <is>
          <t>2026-04-09</t>
        </is>
      </c>
      <c r="W153" t="inlineStr" s="0">
        <is>
          <t>2026-04</t>
        </is>
      </c>
      <c r="X153" s="10"/>
      <c r="Y153" t="inlineStr" s="0">
        <is>
          <t>False</t>
        </is>
      </c>
      <c r="Z153" t="inlineStr" s="0">
        <is>
          <t>False</t>
        </is>
      </c>
      <c r="AA153" t="inlineStr" s="0">
        <is>
          <t>智慧食堂综合项目</t>
        </is>
      </c>
      <c r="AB153" t="inlineStr" s="0">
        <is>
          <t>银行</t>
        </is>
      </c>
    </row>
    <row r="154">
      <c r="A154" t="inlineStr" s="0">
        <is>
          <t>智慧食堂</t>
        </is>
      </c>
      <c r="B154" t="inlineStr" s="0">
        <is>
          <t>某部智慧食堂线路整修项目招标公告采购结果公示(2026-JKFZDY-G1001)(第1包)</t>
        </is>
      </c>
      <c r="C154" t="inlineStr" s="0">
        <is>
          <t>2026/04/08</t>
        </is>
      </c>
      <c r="D154" t="inlineStr" s="0">
        <is>
          <t>2026-JKFZDY-G1001</t>
        </is>
      </c>
      <c r="E154" t="inlineStr" s="0">
        <is>
          <t>湖北</t>
        </is>
      </c>
      <c r="F154" t="inlineStr" s="0">
        <is>
          <t>宜昌</t>
        </is>
      </c>
      <c r="G154" t="inlineStr" s="0">
        <is>
          <t>当阳市</t>
        </is>
      </c>
      <c r="H154" t="inlineStr" s="0">
        <is>
          <t>中标通知</t>
        </is>
      </c>
      <c r="I154" s="10">
        <v>323824.27</v>
      </c>
      <c r="J154" s="0"/>
      <c r="K154" t="inlineStr" s="0">
        <is>
          <t>马先生</t>
        </is>
      </c>
      <c r="L154" s="0">
        <v>17671278506.0</v>
      </c>
      <c r="M154" t="inlineStr" s="0">
        <is>
          <t>湖北鄂广建设工程有限公司</t>
        </is>
      </c>
      <c r="N154" s="0"/>
      <c r="O154" s="0"/>
      <c r="P154" s="0"/>
      <c r="Q154" s="0"/>
      <c r="R154" s="10">
        <v>60.0</v>
      </c>
      <c r="S154" t="inlineStr" s="0">
        <is>
          <t>https://qiye.qianlima.com/new_qd_yfbsite/#/infoCenter/infoDetail/587699004/1126/zhongbiao</t>
        </is>
      </c>
      <c r="T154" s="10">
        <v>323824.27</v>
      </c>
      <c r="U154" s="10">
        <v>32.3824</v>
      </c>
      <c r="V154" t="inlineStr" s="0">
        <is>
          <t>2026-04-08</t>
        </is>
      </c>
      <c r="W154" t="inlineStr" s="0">
        <is>
          <t>2026-04</t>
        </is>
      </c>
      <c r="X154" s="10">
        <v>60.0</v>
      </c>
      <c r="Y154" t="inlineStr" s="0">
        <is>
          <t>True</t>
        </is>
      </c>
      <c r="Z154" t="inlineStr" s="0">
        <is>
          <t>False</t>
        </is>
      </c>
      <c r="AA154" t="inlineStr" s="0">
        <is>
          <t>智慧食堂综合项目</t>
        </is>
      </c>
      <c r="AB154" t="inlineStr" s="0">
        <is>
          <t>未识别</t>
        </is>
      </c>
    </row>
    <row r="155">
      <c r="A155" t="inlineStr" s="0">
        <is>
          <t>智慧食堂</t>
        </is>
      </c>
      <c r="B155" t="inlineStr" s="0">
        <is>
          <t>后勤服务中心建行生活+智慧食堂线上消费渠道项目采购结果信息公开</t>
        </is>
      </c>
      <c r="C155" t="inlineStr" s="0">
        <is>
          <t>2026/04/07</t>
        </is>
      </c>
      <c r="D155" s="0"/>
      <c r="E155" t="inlineStr" s="0">
        <is>
          <t>新疆</t>
        </is>
      </c>
      <c r="F155" t="inlineStr" s="0">
        <is>
          <t>乌鲁木齐</t>
        </is>
      </c>
      <c r="G155" s="0"/>
      <c r="H155" t="inlineStr" s="0">
        <is>
          <t>中标通知</t>
        </is>
      </c>
      <c r="I155" s="10"/>
      <c r="J155" t="inlineStr" s="0">
        <is>
          <t>建行新疆维吾尔自治区分行本部</t>
        </is>
      </c>
      <c r="K155" s="0"/>
      <c r="L155" s="0"/>
      <c r="M155" t="inlineStr" s="0">
        <is>
          <t>上海京东到家元信信息技术有限公司</t>
        </is>
      </c>
      <c r="N155" s="0"/>
      <c r="O155" s="0"/>
      <c r="P155" s="0"/>
      <c r="Q155" s="0"/>
      <c r="R155" s="10">
        <v>730.0</v>
      </c>
      <c r="S155" t="inlineStr" s="0">
        <is>
          <t>https://qiye.qianlima.com/new_qd_yfbsite/#/infoCenter/infoDetail/587342198/2361/zhongbiao</t>
        </is>
      </c>
      <c r="T155" s="10"/>
      <c r="U155" s="10"/>
      <c r="V155" t="inlineStr" s="0">
        <is>
          <t>2026-04-07</t>
        </is>
      </c>
      <c r="W155" t="inlineStr" s="0">
        <is>
          <t>2026-04</t>
        </is>
      </c>
      <c r="X155" s="10">
        <v>730.0</v>
      </c>
      <c r="Y155" t="inlineStr" s="0">
        <is>
          <t>False</t>
        </is>
      </c>
      <c r="Z155" t="inlineStr" s="0">
        <is>
          <t>False</t>
        </is>
      </c>
      <c r="AA155" t="inlineStr" s="0">
        <is>
          <t>智慧食堂综合项目</t>
        </is>
      </c>
      <c r="AB155" t="inlineStr" s="0">
        <is>
          <t>银行</t>
        </is>
      </c>
    </row>
    <row r="156">
      <c r="A156" t="inlineStr" s="0">
        <is>
          <t>智慧食堂</t>
        </is>
      </c>
      <c r="B156" t="inlineStr" s="0">
        <is>
          <t>省分行本部智慧食堂改造项目采购结果信息公开</t>
        </is>
      </c>
      <c r="C156" t="inlineStr" s="0">
        <is>
          <t>2026/04/07</t>
        </is>
      </c>
      <c r="D156" s="0"/>
      <c r="E156" t="inlineStr" s="0">
        <is>
          <t>湖北</t>
        </is>
      </c>
      <c r="F156" t="inlineStr" s="0">
        <is>
          <t>武汉</t>
        </is>
      </c>
      <c r="G156" s="0"/>
      <c r="H156" t="inlineStr" s="0">
        <is>
          <t>中标通知</t>
        </is>
      </c>
      <c r="I156" s="10">
        <v>288888.0</v>
      </c>
      <c r="J156" t="inlineStr" s="0">
        <is>
          <t>湖北省分行本部</t>
        </is>
      </c>
      <c r="K156" s="0"/>
      <c r="L156" s="0"/>
      <c r="M156" t="inlineStr" s="0">
        <is>
          <t>南京小牛智能科技有限公司</t>
        </is>
      </c>
      <c r="N156" s="0"/>
      <c r="O156" s="0"/>
      <c r="P156" s="0"/>
      <c r="Q156" s="0"/>
      <c r="R156" s="10"/>
      <c r="S156" t="inlineStr" s="0">
        <is>
          <t>https://qiye.qianlima.com/new_qd_yfbsite/#/infoCenter/infoDetail/587319272/1052/zhongbiao</t>
        </is>
      </c>
      <c r="T156" s="10">
        <v>288888.0</v>
      </c>
      <c r="U156" s="10">
        <v>28.8888</v>
      </c>
      <c r="V156" t="inlineStr" s="0">
        <is>
          <t>2026-04-07</t>
        </is>
      </c>
      <c r="W156" t="inlineStr" s="0">
        <is>
          <t>2026-04</t>
        </is>
      </c>
      <c r="X156" s="10"/>
      <c r="Y156" t="inlineStr" s="0">
        <is>
          <t>False</t>
        </is>
      </c>
      <c r="Z156" t="inlineStr" s="0">
        <is>
          <t>False</t>
        </is>
      </c>
      <c r="AA156" t="inlineStr" s="0">
        <is>
          <t>综合建设/集成</t>
        </is>
      </c>
      <c r="AB156" t="inlineStr" s="0">
        <is>
          <t>其他</t>
        </is>
      </c>
    </row>
    <row r="157">
      <c r="A157" t="inlineStr" s="0">
        <is>
          <t>智慧食堂</t>
        </is>
      </c>
      <c r="B157" t="inlineStr" s="0">
        <is>
          <t>中国银行股份有限公司沧州分行河北临港化工有限公司智慧食堂项目成交公告</t>
        </is>
      </c>
      <c r="C157" t="inlineStr" s="0">
        <is>
          <t>2026/04/07</t>
        </is>
      </c>
      <c r="D157" t="inlineStr" s="0">
        <is>
          <t>ZYZB-2026-W-0091</t>
        </is>
      </c>
      <c r="E157" t="inlineStr" s="0">
        <is>
          <t>河北</t>
        </is>
      </c>
      <c r="F157" t="inlineStr" s="0">
        <is>
          <t>沧州</t>
        </is>
      </c>
      <c r="G157" t="inlineStr" s="0">
        <is>
          <t>运河区</t>
        </is>
      </c>
      <c r="H157" t="inlineStr" s="0">
        <is>
          <t>中标通知</t>
        </is>
      </c>
      <c r="I157" s="10">
        <v>128820.0</v>
      </c>
      <c r="J157" t="inlineStr" s="0">
        <is>
          <t>中国银行股份有限公司沧州分行</t>
        </is>
      </c>
      <c r="K157" s="0"/>
      <c r="L157" s="0"/>
      <c r="M157" t="inlineStr" s="0">
        <is>
          <t>沈阳圣达金卡科技有限公司</t>
        </is>
      </c>
      <c r="N157" s="0"/>
      <c r="O157" s="0"/>
      <c r="P157" s="0"/>
      <c r="Q157" s="0"/>
      <c r="R157" s="10">
        <v>15.0</v>
      </c>
      <c r="S157" t="inlineStr" s="0">
        <is>
          <t>https://qiye.qianlima.com/new_qd_yfbsite/#/infoCenter/infoDetail/587277108/2865/zhongbiao</t>
        </is>
      </c>
      <c r="T157" s="10">
        <v>128820.0</v>
      </c>
      <c r="U157" s="10">
        <v>12.882</v>
      </c>
      <c r="V157" t="inlineStr" s="0">
        <is>
          <t>2026-04-07</t>
        </is>
      </c>
      <c r="W157" t="inlineStr" s="0">
        <is>
          <t>2026-04</t>
        </is>
      </c>
      <c r="X157" s="10">
        <v>15.0</v>
      </c>
      <c r="Y157" t="inlineStr" s="0">
        <is>
          <t>False</t>
        </is>
      </c>
      <c r="Z157" t="inlineStr" s="0">
        <is>
          <t>False</t>
        </is>
      </c>
      <c r="AA157" t="inlineStr" s="0">
        <is>
          <t>智慧食堂综合项目</t>
        </is>
      </c>
      <c r="AB157" t="inlineStr" s="0">
        <is>
          <t>银行</t>
        </is>
      </c>
    </row>
    <row r="158">
      <c r="A158" t="inlineStr" s="0">
        <is>
          <t>智慧食堂</t>
        </is>
      </c>
      <c r="B158" t="inlineStr" s="0">
        <is>
          <t>中国银行股份有限公司聊城分行个人金融部选取聊城文轩初级中学西校区智慧食堂升级分散采购项目成交结果公告</t>
        </is>
      </c>
      <c r="C158" t="inlineStr" s="0">
        <is>
          <t>2026/04/07</t>
        </is>
      </c>
      <c r="D158" t="inlineStr" s="0">
        <is>
          <t>0676-076026Z07041</t>
        </is>
      </c>
      <c r="E158" t="inlineStr" s="0">
        <is>
          <t>山东</t>
        </is>
      </c>
      <c r="F158" t="inlineStr" s="0">
        <is>
          <t>聊城</t>
        </is>
      </c>
      <c r="G158" s="0"/>
      <c r="H158" t="inlineStr" s="0">
        <is>
          <t>中标通知</t>
        </is>
      </c>
      <c r="I158" s="10">
        <v>96050.0</v>
      </c>
      <c r="J158" t="inlineStr" s="0">
        <is>
          <t>中国银行股份有限公司聊城分行</t>
        </is>
      </c>
      <c r="K158" s="0"/>
      <c r="L158" s="0"/>
      <c r="M158" t="inlineStr" s="0">
        <is>
          <t>青岛天高智慧科技有限公司</t>
        </is>
      </c>
      <c r="N158" s="0"/>
      <c r="O158" s="0"/>
      <c r="P158" s="0"/>
      <c r="Q158" s="0"/>
      <c r="R158" s="10"/>
      <c r="S158" t="inlineStr" s="0">
        <is>
          <t>https://qiye.qianlima.com/new_qd_yfbsite/#/infoCenter/infoDetail/587211437/1741/zhongbiao</t>
        </is>
      </c>
      <c r="T158" s="10">
        <v>96050.0</v>
      </c>
      <c r="U158" s="10">
        <v>9.605</v>
      </c>
      <c r="V158" t="inlineStr" s="0">
        <is>
          <t>2026-04-07</t>
        </is>
      </c>
      <c r="W158" t="inlineStr" s="0">
        <is>
          <t>2026-04</t>
        </is>
      </c>
      <c r="X158" s="10"/>
      <c r="Y158" t="inlineStr" s="0">
        <is>
          <t>False</t>
        </is>
      </c>
      <c r="Z158" t="inlineStr" s="0">
        <is>
          <t>False</t>
        </is>
      </c>
      <c r="AA158" t="inlineStr" s="0">
        <is>
          <t>软件系统/平台</t>
        </is>
      </c>
      <c r="AB158" t="inlineStr" s="0">
        <is>
          <t>银行</t>
        </is>
      </c>
    </row>
    <row r="159">
      <c r="A159" t="inlineStr" s="0">
        <is>
          <t>智慧食堂</t>
        </is>
      </c>
      <c r="B159" t="inlineStr" s="0">
        <is>
          <t>机电-北京古城地铁-智慧食堂中标公告</t>
        </is>
      </c>
      <c r="C159" t="inlineStr" s="0">
        <is>
          <t>2026/04/03</t>
        </is>
      </c>
      <c r="D159" t="inlineStr" s="0">
        <is>
          <t>E1100005207063732001</t>
        </is>
      </c>
      <c r="E159" t="inlineStr" s="0">
        <is>
          <t>北京</t>
        </is>
      </c>
      <c r="F159" t="inlineStr" s="0">
        <is>
          <t>北京</t>
        </is>
      </c>
      <c r="G159" t="inlineStr" s="0">
        <is>
          <t>石景山区</t>
        </is>
      </c>
      <c r="H159" t="inlineStr" s="0">
        <is>
          <t>中标通知</t>
        </is>
      </c>
      <c r="I159" s="10"/>
      <c r="J159" t="inlineStr" s="0">
        <is>
          <t>中铁建设集团机电安装有限公司</t>
        </is>
      </c>
      <c r="K159" s="0"/>
      <c r="L159" s="0"/>
      <c r="M159" t="inlineStr" s="0">
        <is>
          <t>北京京控信息技术有限公司</t>
        </is>
      </c>
      <c r="N159" s="0"/>
      <c r="O159" s="0"/>
      <c r="P159" s="0"/>
      <c r="Q159" s="0"/>
      <c r="R159" s="10"/>
      <c r="S159" t="inlineStr" s="0">
        <is>
          <t>https://qiye.qianlima.com/new_qd_yfbsite/#/infoCenter/infoDetail/586716009/3317/zhongbiao</t>
        </is>
      </c>
      <c r="T159" s="10"/>
      <c r="U159" s="10"/>
      <c r="V159" t="inlineStr" s="0">
        <is>
          <t>2026-04-03</t>
        </is>
      </c>
      <c r="W159" t="inlineStr" s="0">
        <is>
          <t>2026-04</t>
        </is>
      </c>
      <c r="X159" s="10"/>
      <c r="Y159" t="inlineStr" s="0">
        <is>
          <t>False</t>
        </is>
      </c>
      <c r="Z159" t="inlineStr" s="0">
        <is>
          <t>False</t>
        </is>
      </c>
      <c r="AA159" t="inlineStr" s="0">
        <is>
          <t>智慧食堂综合项目</t>
        </is>
      </c>
      <c r="AB159" t="inlineStr" s="0">
        <is>
          <t>国企</t>
        </is>
      </c>
    </row>
    <row r="160">
      <c r="A160" t="inlineStr" s="0">
        <is>
          <t>智慧食堂</t>
        </is>
      </c>
      <c r="B160" t="inlineStr" s="0">
        <is>
          <t>包头市九原区麻池中心校2026年智慧食堂设备采购项目中标（成交）结果公告</t>
        </is>
      </c>
      <c r="C160" t="inlineStr" s="0">
        <is>
          <t>2026/04/02</t>
        </is>
      </c>
      <c r="D160" t="inlineStr" s="0">
        <is>
          <t>BTZCJYS-G-H-260010</t>
        </is>
      </c>
      <c r="E160" t="inlineStr" s="0">
        <is>
          <t>内蒙古</t>
        </is>
      </c>
      <c r="F160" t="inlineStr" s="0">
        <is>
          <t>包头</t>
        </is>
      </c>
      <c r="G160" t="inlineStr" s="0">
        <is>
          <t>九原区</t>
        </is>
      </c>
      <c r="H160" t="inlineStr" s="0">
        <is>
          <t>中标通知</t>
        </is>
      </c>
      <c r="I160" s="10">
        <v>713300.0</v>
      </c>
      <c r="J160" t="inlineStr" s="0">
        <is>
          <t>包头市九原区麻池中心校</t>
        </is>
      </c>
      <c r="K160" s="0"/>
      <c r="L160" s="0">
        <v>5982681.0</v>
      </c>
      <c r="M160" t="inlineStr" s="0">
        <is>
          <t>山东国子软件股份有限公司</t>
        </is>
      </c>
      <c r="N160" s="0"/>
      <c r="O160" s="0"/>
      <c r="P160" s="0"/>
      <c r="Q160" s="0"/>
      <c r="R160" s="10"/>
      <c r="S160" t="inlineStr" s="0">
        <is>
          <t>https://qiye.qianlima.com/new_qd_yfbsite/#/infoCenter/infoDetail/586364418/3335/zhongbiao</t>
        </is>
      </c>
      <c r="T160" s="10">
        <v>713300.0</v>
      </c>
      <c r="U160" s="10">
        <v>71.33</v>
      </c>
      <c r="V160" t="inlineStr" s="0">
        <is>
          <t>2026-04-02</t>
        </is>
      </c>
      <c r="W160" t="inlineStr" s="0">
        <is>
          <t>2026-04</t>
        </is>
      </c>
      <c r="X160" s="10"/>
      <c r="Y160" t="inlineStr" s="0">
        <is>
          <t>True</t>
        </is>
      </c>
      <c r="Z160" t="inlineStr" s="0">
        <is>
          <t>False</t>
        </is>
      </c>
      <c r="AA160" t="inlineStr" s="0">
        <is>
          <t>硬件设备/终端</t>
        </is>
      </c>
      <c r="AB160" t="inlineStr" s="0">
        <is>
          <t>政府/事业单位</t>
        </is>
      </c>
    </row>
    <row r="161">
      <c r="A161" t="inlineStr" s="0">
        <is>
          <t>智慧食堂</t>
        </is>
      </c>
      <c r="B161" t="inlineStr" s="0">
        <is>
          <t>大武口区第二幼儿教育集团智慧食堂管理系统建设项目成交公告</t>
        </is>
      </c>
      <c r="C161" t="inlineStr" s="0">
        <is>
          <t>2026/04/01</t>
        </is>
      </c>
      <c r="D161" t="inlineStr" s="0">
        <is>
          <t>NXJY-ZC-2026-006</t>
        </is>
      </c>
      <c r="E161" t="inlineStr" s="0">
        <is>
          <t>宁夏</t>
        </is>
      </c>
      <c r="F161" t="inlineStr" s="0">
        <is>
          <t>石嘴山</t>
        </is>
      </c>
      <c r="G161" t="inlineStr" s="0">
        <is>
          <t>大武口区</t>
        </is>
      </c>
      <c r="H161" t="inlineStr" s="0">
        <is>
          <t>中标通知</t>
        </is>
      </c>
      <c r="I161" s="10">
        <v>161000.0</v>
      </c>
      <c r="J161" t="inlineStr" s="0">
        <is>
          <t>大武口区第二幼教集团</t>
        </is>
      </c>
      <c r="K161" t="inlineStr" s="0">
        <is>
          <t>汪老师</t>
        </is>
      </c>
      <c r="L161" s="0">
        <v>15109621068.0</v>
      </c>
      <c r="M161" t="inlineStr" s="0">
        <is>
          <t>宁夏鑫优仕信息科技有限公司</t>
        </is>
      </c>
      <c r="N161" s="0"/>
      <c r="O161" s="0"/>
      <c r="P161" s="0"/>
      <c r="Q161" s="0"/>
      <c r="R161" s="10"/>
      <c r="S161" t="inlineStr" s="0">
        <is>
          <t>https://qiye.qianlima.com/new_qd_yfbsite/#/infoCenter/infoDetail/586278532/2846/zhongbiao</t>
        </is>
      </c>
      <c r="T161" s="10">
        <v>161000.0</v>
      </c>
      <c r="U161" s="10">
        <v>16.1</v>
      </c>
      <c r="V161" t="inlineStr" s="0">
        <is>
          <t>2026-04-01</t>
        </is>
      </c>
      <c r="W161" t="inlineStr" s="0">
        <is>
          <t>2026-04</t>
        </is>
      </c>
      <c r="X161" s="10"/>
      <c r="Y161" t="inlineStr" s="0">
        <is>
          <t>True</t>
        </is>
      </c>
      <c r="Z161" t="inlineStr" s="0">
        <is>
          <t>False</t>
        </is>
      </c>
      <c r="AA161" t="inlineStr" s="0">
        <is>
          <t>软件系统/平台</t>
        </is>
      </c>
      <c r="AB161" t="inlineStr" s="0">
        <is>
          <t>国企</t>
        </is>
      </c>
    </row>
    <row r="162">
      <c r="A162" t="inlineStr" s="0">
        <is>
          <t>智慧食堂</t>
        </is>
      </c>
      <c r="B162" t="inlineStr" s="0">
        <is>
          <t>大武口区第三幼儿教育集团智慧食堂管理系统建设项目成交公告</t>
        </is>
      </c>
      <c r="C162" t="inlineStr" s="0">
        <is>
          <t>2026/04/01</t>
        </is>
      </c>
      <c r="D162" t="inlineStr" s="0">
        <is>
          <t>NXJY-ZC-2026-007</t>
        </is>
      </c>
      <c r="E162" t="inlineStr" s="0">
        <is>
          <t>宁夏</t>
        </is>
      </c>
      <c r="F162" t="inlineStr" s="0">
        <is>
          <t>石嘴山</t>
        </is>
      </c>
      <c r="G162" t="inlineStr" s="0">
        <is>
          <t>大武口区</t>
        </is>
      </c>
      <c r="H162" t="inlineStr" s="0">
        <is>
          <t>中标通知</t>
        </is>
      </c>
      <c r="I162" s="10">
        <v>173696.0</v>
      </c>
      <c r="J162" t="inlineStr" s="0">
        <is>
          <t>大武口区第三幼儿教育集团</t>
        </is>
      </c>
      <c r="K162" t="inlineStr" s="0">
        <is>
          <t>马老师</t>
        </is>
      </c>
      <c r="L162" s="0">
        <v>15121960775.0</v>
      </c>
      <c r="M162" t="inlineStr" s="0">
        <is>
          <t>宁夏云生浩业信息技术有限公司</t>
        </is>
      </c>
      <c r="N162" s="0"/>
      <c r="O162" s="0"/>
      <c r="P162" s="0"/>
      <c r="Q162" s="0"/>
      <c r="R162" s="10"/>
      <c r="S162" t="inlineStr" s="0">
        <is>
          <t>https://qiye.qianlima.com/new_qd_yfbsite/#/infoCenter/infoDetail/586275055/2846/zhongbiao</t>
        </is>
      </c>
      <c r="T162" s="10">
        <v>173696.0</v>
      </c>
      <c r="U162" s="10">
        <v>17.3696</v>
      </c>
      <c r="V162" t="inlineStr" s="0">
        <is>
          <t>2026-04-01</t>
        </is>
      </c>
      <c r="W162" t="inlineStr" s="0">
        <is>
          <t>2026-04</t>
        </is>
      </c>
      <c r="X162" s="10"/>
      <c r="Y162" t="inlineStr" s="0">
        <is>
          <t>True</t>
        </is>
      </c>
      <c r="Z162" t="inlineStr" s="0">
        <is>
          <t>False</t>
        </is>
      </c>
      <c r="AA162" t="inlineStr" s="0">
        <is>
          <t>软件系统/平台</t>
        </is>
      </c>
      <c r="AB162" t="inlineStr" s="0">
        <is>
          <t>学校</t>
        </is>
      </c>
    </row>
    <row r="163">
      <c r="A163" t="inlineStr" s="0">
        <is>
          <t>智慧食堂</t>
        </is>
      </c>
      <c r="B163" t="inlineStr" s="0">
        <is>
          <t>大武口区第一幼儿教育集团智慧食堂管理系统建设项目成交公告</t>
        </is>
      </c>
      <c r="C163" t="inlineStr" s="0">
        <is>
          <t>2026/04/01</t>
        </is>
      </c>
      <c r="D163" t="inlineStr" s="0">
        <is>
          <t>NXJY-ZC-2026-005</t>
        </is>
      </c>
      <c r="E163" t="inlineStr" s="0">
        <is>
          <t>宁夏</t>
        </is>
      </c>
      <c r="F163" t="inlineStr" s="0">
        <is>
          <t>石嘴山</t>
        </is>
      </c>
      <c r="G163" t="inlineStr" s="0">
        <is>
          <t>大武口区</t>
        </is>
      </c>
      <c r="H163" t="inlineStr" s="0">
        <is>
          <t>中标通知</t>
        </is>
      </c>
      <c r="I163" s="10">
        <v>319856.0</v>
      </c>
      <c r="J163" t="inlineStr" s="0">
        <is>
          <t>大武口区第一幼儿教育集团</t>
        </is>
      </c>
      <c r="K163" t="inlineStr" s="0">
        <is>
          <t>高老师</t>
        </is>
      </c>
      <c r="L163" s="0">
        <v>18795222020.0</v>
      </c>
      <c r="M163" t="inlineStr" s="0">
        <is>
          <t>宁夏鑫优仕信息科技有限公司</t>
        </is>
      </c>
      <c r="N163" s="0"/>
      <c r="O163" s="0"/>
      <c r="P163" s="0"/>
      <c r="Q163" s="0"/>
      <c r="R163" s="10"/>
      <c r="S163" t="inlineStr" s="0">
        <is>
          <t>https://qiye.qianlima.com/new_qd_yfbsite/#/infoCenter/infoDetail/586244444/2846/zhongbiao</t>
        </is>
      </c>
      <c r="T163" s="10">
        <v>319856.0</v>
      </c>
      <c r="U163" s="10">
        <v>31.9856</v>
      </c>
      <c r="V163" t="inlineStr" s="0">
        <is>
          <t>2026-04-01</t>
        </is>
      </c>
      <c r="W163" t="inlineStr" s="0">
        <is>
          <t>2026-04</t>
        </is>
      </c>
      <c r="X163" s="10"/>
      <c r="Y163" t="inlineStr" s="0">
        <is>
          <t>True</t>
        </is>
      </c>
      <c r="Z163" t="inlineStr" s="0">
        <is>
          <t>False</t>
        </is>
      </c>
      <c r="AA163" t="inlineStr" s="0">
        <is>
          <t>软件系统/平台</t>
        </is>
      </c>
      <c r="AB163" t="inlineStr" s="0">
        <is>
          <t>学校</t>
        </is>
      </c>
    </row>
    <row r="164">
      <c r="A164" t="inlineStr" s="0">
        <is>
          <t>智慧食堂</t>
        </is>
      </c>
      <c r="B164" t="inlineStr" s="0">
        <is>
          <t>阿克苏市英巴扎幼儿园关于通信系统工程的服务市场采购项目成交公告</t>
        </is>
      </c>
      <c r="C164" t="inlineStr" s="0">
        <is>
          <t>2026/04/01</t>
        </is>
      </c>
      <c r="D164" s="0">
        <v>2.891101000027651e+18</v>
      </c>
      <c r="E164" t="inlineStr" s="0">
        <is>
          <t>新疆</t>
        </is>
      </c>
      <c r="F164" t="inlineStr" s="0">
        <is>
          <t>阿克苏</t>
        </is>
      </c>
      <c r="G164" t="inlineStr" s="0">
        <is>
          <t>阿克苏市</t>
        </is>
      </c>
      <c r="H164" t="inlineStr" s="0">
        <is>
          <t>中标通知</t>
        </is>
      </c>
      <c r="I164" s="10">
        <v>2000.0</v>
      </c>
      <c r="J164" t="inlineStr" s="0">
        <is>
          <t>阿克苏市英巴扎幼儿园</t>
        </is>
      </c>
      <c r="K164" t="inlineStr" s="0">
        <is>
          <t>马小平</t>
        </is>
      </c>
      <c r="L164" s="0">
        <v>15292310052.0</v>
      </c>
      <c r="M164" t="inlineStr" s="0">
        <is>
          <t>中国移动通信集团新疆有限公司阿克苏地区分公司</t>
        </is>
      </c>
      <c r="N164" s="0"/>
      <c r="O164" s="0"/>
      <c r="P164" s="0"/>
      <c r="Q164" s="0"/>
      <c r="R164" s="10"/>
      <c r="S164" t="inlineStr" s="0">
        <is>
          <t>https://qiye.qianlima.com/new_qd_yfbsite/#/infoCenter/infoDetail/586076664/2364/zhongbiao</t>
        </is>
      </c>
      <c r="T164" s="10">
        <v>2000.0</v>
      </c>
      <c r="U164" s="10">
        <v>0.2</v>
      </c>
      <c r="V164" t="inlineStr" s="0">
        <is>
          <t>2026-04-01</t>
        </is>
      </c>
      <c r="W164" t="inlineStr" s="0">
        <is>
          <t>2026-04</t>
        </is>
      </c>
      <c r="X164" s="10"/>
      <c r="Y164" t="inlineStr" s="0">
        <is>
          <t>True</t>
        </is>
      </c>
      <c r="Z164" t="inlineStr" s="0">
        <is>
          <t>False</t>
        </is>
      </c>
      <c r="AA164" t="inlineStr" s="0">
        <is>
          <t>软件系统/平台</t>
        </is>
      </c>
      <c r="AB164" t="inlineStr" s="0">
        <is>
          <t>学校</t>
        </is>
      </c>
    </row>
    <row r="165">
      <c r="A165" t="inlineStr" s="0">
        <is>
          <t>智慧食堂</t>
        </is>
      </c>
      <c r="B165" t="inlineStr" s="0">
        <is>
          <t>【建行自采】采购东港市中医院智慧食堂闸机采购结果信息公开</t>
        </is>
      </c>
      <c r="C165" t="inlineStr" s="0">
        <is>
          <t>2026/04/01</t>
        </is>
      </c>
      <c r="D165" s="0"/>
      <c r="E165" t="inlineStr" s="0">
        <is>
          <t>辽宁</t>
        </is>
      </c>
      <c r="F165" t="inlineStr" s="0">
        <is>
          <t>丹东</t>
        </is>
      </c>
      <c r="G165" t="inlineStr" s="0">
        <is>
          <t>东港市</t>
        </is>
      </c>
      <c r="H165" t="inlineStr" s="0">
        <is>
          <t>中标通知</t>
        </is>
      </c>
      <c r="I165" s="10">
        <v>48960.0</v>
      </c>
      <c r="J165" t="inlineStr" s="0">
        <is>
          <t>建行丹东分行</t>
        </is>
      </c>
      <c r="K165" s="0"/>
      <c r="L165" s="0"/>
      <c r="M165" t="inlineStr" s="0">
        <is>
          <t>山东友东信息科技有限公司</t>
        </is>
      </c>
      <c r="N165" s="0"/>
      <c r="O165" s="0"/>
      <c r="P165" s="0"/>
      <c r="Q165" s="0"/>
      <c r="R165" s="10"/>
      <c r="S165" t="inlineStr" s="0">
        <is>
          <t>https://qiye.qianlima.com/new_qd_yfbsite/#/infoCenter/infoDetail/586054497/1522/zhongbiao</t>
        </is>
      </c>
      <c r="T165" s="10">
        <v>48960.0</v>
      </c>
      <c r="U165" s="10">
        <v>4.896</v>
      </c>
      <c r="V165" t="inlineStr" s="0">
        <is>
          <t>2026-04-01</t>
        </is>
      </c>
      <c r="W165" t="inlineStr" s="0">
        <is>
          <t>2026-04</t>
        </is>
      </c>
      <c r="X165" s="10"/>
      <c r="Y165" t="inlineStr" s="0">
        <is>
          <t>False</t>
        </is>
      </c>
      <c r="Z165" t="inlineStr" s="0">
        <is>
          <t>False</t>
        </is>
      </c>
      <c r="AA165" t="inlineStr" s="0">
        <is>
          <t>硬件设备/终端</t>
        </is>
      </c>
      <c r="AB165" t="inlineStr" s="0">
        <is>
          <t>银行</t>
        </is>
      </c>
    </row>
    <row r="166">
      <c r="A166" t="inlineStr" s="0">
        <is>
          <t>智慧食堂</t>
        </is>
      </c>
      <c r="B166" t="inlineStr" s="0">
        <is>
          <t>采购2026年度三亚崖州湾科技城智慧食堂运维服务项目</t>
        </is>
      </c>
      <c r="C166" t="inlineStr" s="0">
        <is>
          <t>2026/03/31</t>
        </is>
      </c>
      <c r="D166" t="inlineStr" s="0">
        <is>
          <t>DZCG-2026-JYFW-ZJWT-JS0039</t>
        </is>
      </c>
      <c r="E166" t="inlineStr" s="0">
        <is>
          <t>海南</t>
        </is>
      </c>
      <c r="F166" t="inlineStr" s="0">
        <is>
          <t>三亚</t>
        </is>
      </c>
      <c r="G166" t="inlineStr" s="0">
        <is>
          <t>崖州区</t>
        </is>
      </c>
      <c r="H166" t="inlineStr" s="0">
        <is>
          <t>中标通知</t>
        </is>
      </c>
      <c r="I166" s="10">
        <v>465000.0</v>
      </c>
      <c r="J166" t="inlineStr" s="0">
        <is>
          <t>三亚崖州湾科技城投资控股有限公司</t>
        </is>
      </c>
      <c r="K166" s="0"/>
      <c r="L166" s="0"/>
      <c r="M166" t="inlineStr" s="0">
        <is>
          <t>三亚崖州湾数字科信有限公司</t>
        </is>
      </c>
      <c r="N166" s="0"/>
      <c r="O166" s="0"/>
      <c r="P166" s="0"/>
      <c r="Q166" s="0"/>
      <c r="R166" s="10">
        <v>365.0</v>
      </c>
      <c r="S166" t="inlineStr" s="0">
        <is>
          <t>https://qiye.qianlima.com/new_qd_yfbsite/#/infoCenter/infoDetail/585934407/3273/zhongbiao</t>
        </is>
      </c>
      <c r="T166" s="10">
        <v>465000.0</v>
      </c>
      <c r="U166" s="10">
        <v>46.5</v>
      </c>
      <c r="V166" t="inlineStr" s="0">
        <is>
          <t>2026-03-31</t>
        </is>
      </c>
      <c r="W166" t="inlineStr" s="0">
        <is>
          <t>2026-03</t>
        </is>
      </c>
      <c r="X166" s="10">
        <v>365.0</v>
      </c>
      <c r="Y166" t="inlineStr" s="0">
        <is>
          <t>False</t>
        </is>
      </c>
      <c r="Z166" t="inlineStr" s="0">
        <is>
          <t>False</t>
        </is>
      </c>
      <c r="AA166" t="inlineStr" s="0">
        <is>
          <t>系统维保/运维</t>
        </is>
      </c>
      <c r="AB166" t="inlineStr" s="0">
        <is>
          <t>园区/产业平台</t>
        </is>
      </c>
    </row>
    <row r="167">
      <c r="A167" t="inlineStr" s="0">
        <is>
          <t>智慧食堂</t>
        </is>
      </c>
      <c r="B167" t="inlineStr" s="0">
        <is>
          <t>蓝田县教科局下辖10所教学点智慧食堂场景端口与校园食品安全智慧监管平台端口接入互联项目采购结果信息公开</t>
        </is>
      </c>
      <c r="C167" t="inlineStr" s="0">
        <is>
          <t>2026/03/31</t>
        </is>
      </c>
      <c r="D167" s="0"/>
      <c r="E167" t="inlineStr" s="0">
        <is>
          <t>陕西</t>
        </is>
      </c>
      <c r="F167" t="inlineStr" s="0">
        <is>
          <t>西安</t>
        </is>
      </c>
      <c r="G167" t="inlineStr" s="0">
        <is>
          <t>蓝田县</t>
        </is>
      </c>
      <c r="H167" t="inlineStr" s="0">
        <is>
          <t>中标通知</t>
        </is>
      </c>
      <c r="I167" s="10">
        <v>437000.0</v>
      </c>
      <c r="J167" t="inlineStr" s="0">
        <is>
          <t>蓝田县教科局</t>
        </is>
      </c>
      <c r="K167" s="0"/>
      <c r="L167" s="0"/>
      <c r="M167" t="inlineStr" s="0">
        <is>
          <t>西安世联君达商贸有限公司</t>
        </is>
      </c>
      <c r="N167" s="0"/>
      <c r="O167" s="0"/>
      <c r="P167" s="0"/>
      <c r="Q167" s="0"/>
      <c r="R167" s="10">
        <v>60.0</v>
      </c>
      <c r="S167" t="inlineStr" s="0">
        <is>
          <t>https://qiye.qianlima.com/new_qd_yfbsite/#/infoCenter/infoDetail/585884018/2041/zhongbiao</t>
        </is>
      </c>
      <c r="T167" s="10">
        <v>437000.0</v>
      </c>
      <c r="U167" s="10">
        <v>43.7</v>
      </c>
      <c r="V167" t="inlineStr" s="0">
        <is>
          <t>2026-03-31</t>
        </is>
      </c>
      <c r="W167" t="inlineStr" s="0">
        <is>
          <t>2026-03</t>
        </is>
      </c>
      <c r="X167" s="10">
        <v>60.0</v>
      </c>
      <c r="Y167" t="inlineStr" s="0">
        <is>
          <t>False</t>
        </is>
      </c>
      <c r="Z167" t="inlineStr" s="0">
        <is>
          <t>False</t>
        </is>
      </c>
      <c r="AA167" t="inlineStr" s="0">
        <is>
          <t>软件系统/平台</t>
        </is>
      </c>
      <c r="AB167" t="inlineStr" s="0">
        <is>
          <t>政府/事业单位</t>
        </is>
      </c>
    </row>
    <row r="168">
      <c r="A168" t="inlineStr" s="0">
        <is>
          <t>智慧食堂</t>
        </is>
      </c>
      <c r="B168" t="inlineStr" s="0">
        <is>
          <t>【建行自采】浙江逸和源康养医连锁机构科技金融及数字金融合作项目采购结果信息公开</t>
        </is>
      </c>
      <c r="C168" t="inlineStr" s="0">
        <is>
          <t>2026/03/31</t>
        </is>
      </c>
      <c r="D168" s="0"/>
      <c r="E168" t="inlineStr" s="0">
        <is>
          <t>浙江</t>
        </is>
      </c>
      <c r="F168" t="inlineStr" s="0">
        <is>
          <t>嘉兴</t>
        </is>
      </c>
      <c r="G168" s="0"/>
      <c r="H168" t="inlineStr" s="0">
        <is>
          <t>中标通知</t>
        </is>
      </c>
      <c r="I168" s="10">
        <v>73950.0</v>
      </c>
      <c r="J168" t="inlineStr" s="0">
        <is>
          <t>建行嘉兴分行</t>
        </is>
      </c>
      <c r="K168" s="0"/>
      <c r="L168" s="0"/>
      <c r="M168" t="inlineStr" s="0">
        <is>
          <t>辽宁交联科技有限公司</t>
        </is>
      </c>
      <c r="N168" s="0"/>
      <c r="O168" s="0"/>
      <c r="P168" s="0"/>
      <c r="Q168" s="0"/>
      <c r="R168" s="10"/>
      <c r="S168" t="inlineStr" s="0">
        <is>
          <t>https://qiye.qianlima.com/new_qd_yfbsite/#/infoCenter/infoDetail/585779928/2597/zhongbiao</t>
        </is>
      </c>
      <c r="T168" s="10">
        <v>73950.0</v>
      </c>
      <c r="U168" s="10">
        <v>7.395</v>
      </c>
      <c r="V168" t="inlineStr" s="0">
        <is>
          <t>2026-03-31</t>
        </is>
      </c>
      <c r="W168" t="inlineStr" s="0">
        <is>
          <t>2026-03</t>
        </is>
      </c>
      <c r="X168" s="10"/>
      <c r="Y168" t="inlineStr" s="0">
        <is>
          <t>False</t>
        </is>
      </c>
      <c r="Z168" t="inlineStr" s="0">
        <is>
          <t>False</t>
        </is>
      </c>
      <c r="AA168" t="inlineStr" s="0">
        <is>
          <t>智慧食堂综合项目</t>
        </is>
      </c>
      <c r="AB168" t="inlineStr" s="0">
        <is>
          <t>银行</t>
        </is>
      </c>
    </row>
    <row r="169">
      <c r="A169" t="inlineStr" s="0">
        <is>
          <t>智慧食堂</t>
        </is>
      </c>
      <c r="B169" t="inlineStr" s="0">
        <is>
          <t>中国银行股份有限公司吉林省分行吉林艺术学院智慧校园一码通建设（一期）智慧食堂项目（第一包）项目（三次）中标结果公告</t>
        </is>
      </c>
      <c r="C169" t="inlineStr" s="0">
        <is>
          <t>2026/03/31</t>
        </is>
      </c>
      <c r="D169" t="inlineStr" s="0">
        <is>
          <t>BOC-00008-20250052-3</t>
        </is>
      </c>
      <c r="E169" t="inlineStr" s="0">
        <is>
          <t>吉林</t>
        </is>
      </c>
      <c r="F169" t="inlineStr" s="0">
        <is>
          <t>长春</t>
        </is>
      </c>
      <c r="G169" t="inlineStr" s="0">
        <is>
          <t>南关区</t>
        </is>
      </c>
      <c r="H169" t="inlineStr" s="0">
        <is>
          <t>中标通知</t>
        </is>
      </c>
      <c r="I169" s="10">
        <v>943357.9</v>
      </c>
      <c r="J169" t="inlineStr" s="0">
        <is>
          <t>中国银行股份有限公司吉林省分行</t>
        </is>
      </c>
      <c r="K169" s="0"/>
      <c r="L169" s="0"/>
      <c r="M169" t="inlineStr" s="0">
        <is>
          <t>吉林省佳卫科技有限公司</t>
        </is>
      </c>
      <c r="N169" s="0"/>
      <c r="O169" s="0"/>
      <c r="P169" s="0"/>
      <c r="Q169" s="0"/>
      <c r="R169" s="10">
        <v>10.0</v>
      </c>
      <c r="S169" t="inlineStr" s="0">
        <is>
          <t>https://qiye.qianlima.com/new_qd_yfbsite/#/infoCenter/infoDetail/585706225/3178/zhongbiao</t>
        </is>
      </c>
      <c r="T169" s="10">
        <v>943357.9</v>
      </c>
      <c r="U169" s="10">
        <v>94.3358</v>
      </c>
      <c r="V169" t="inlineStr" s="0">
        <is>
          <t>2026-03-31</t>
        </is>
      </c>
      <c r="W169" t="inlineStr" s="0">
        <is>
          <t>2026-03</t>
        </is>
      </c>
      <c r="X169" s="10">
        <v>10.0</v>
      </c>
      <c r="Y169" t="inlineStr" s="0">
        <is>
          <t>False</t>
        </is>
      </c>
      <c r="Z169" t="inlineStr" s="0">
        <is>
          <t>False</t>
        </is>
      </c>
      <c r="AA169" t="inlineStr" s="0">
        <is>
          <t>综合建设/集成</t>
        </is>
      </c>
      <c r="AB169" t="inlineStr" s="0">
        <is>
          <t>银行</t>
        </is>
      </c>
    </row>
    <row r="170">
      <c r="A170" t="inlineStr" s="0">
        <is>
          <t>智慧食堂</t>
        </is>
      </c>
      <c r="B170" t="inlineStr" s="0">
        <is>
          <t>金华市金东区机关事务服务中心“智慧食堂”科技金融及数字金融合作项目(重新招标)中标公告</t>
        </is>
      </c>
      <c r="C170" t="inlineStr" s="0">
        <is>
          <t>2026/03/31</t>
        </is>
      </c>
      <c r="D170" t="inlineStr" s="0">
        <is>
          <t>GXTC-A1-26360022</t>
        </is>
      </c>
      <c r="E170" t="inlineStr" s="0">
        <is>
          <t>浙江</t>
        </is>
      </c>
      <c r="F170" t="inlineStr" s="0">
        <is>
          <t>金华</t>
        </is>
      </c>
      <c r="G170" t="inlineStr" s="0">
        <is>
          <t>金东区</t>
        </is>
      </c>
      <c r="H170" t="inlineStr" s="0">
        <is>
          <t>中标通知</t>
        </is>
      </c>
      <c r="I170" s="10">
        <v>769800.0</v>
      </c>
      <c r="J170" t="inlineStr" s="0">
        <is>
          <t>中国建设银行股份有限公司浙江省分行</t>
        </is>
      </c>
      <c r="K170" s="0"/>
      <c r="L170" s="0"/>
      <c r="M170" t="inlineStr" s="0">
        <is>
          <t>广东优信无限网络股份有限公司</t>
        </is>
      </c>
      <c r="N170" s="0"/>
      <c r="O170" s="0"/>
      <c r="P170" s="0"/>
      <c r="Q170" s="0"/>
      <c r="R170" s="10">
        <v>30.0</v>
      </c>
      <c r="S170" t="inlineStr" s="0">
        <is>
          <t>https://qiye.qianlima.com/new_qd_yfbsite/#/infoCenter/infoDetail/585669642/2960/zhongbiao</t>
        </is>
      </c>
      <c r="T170" s="10">
        <v>769800.0</v>
      </c>
      <c r="U170" s="10">
        <v>76.98</v>
      </c>
      <c r="V170" t="inlineStr" s="0">
        <is>
          <t>2026-03-31</t>
        </is>
      </c>
      <c r="W170" t="inlineStr" s="0">
        <is>
          <t>2026-03</t>
        </is>
      </c>
      <c r="X170" s="10">
        <v>30.0</v>
      </c>
      <c r="Y170" t="inlineStr" s="0">
        <is>
          <t>False</t>
        </is>
      </c>
      <c r="Z170" t="inlineStr" s="0">
        <is>
          <t>False</t>
        </is>
      </c>
      <c r="AA170" t="inlineStr" s="0">
        <is>
          <t>智慧食堂综合项目</t>
        </is>
      </c>
      <c r="AB170" t="inlineStr" s="0">
        <is>
          <t>银行</t>
        </is>
      </c>
    </row>
    <row r="171">
      <c r="A171" t="inlineStr" s="0">
        <is>
          <t>智慧食堂</t>
        </is>
      </c>
      <c r="B171" t="inlineStr" s="0">
        <is>
          <t>中国建设银行股份有限公司浙江省分行台州市交通投资集团有限公司金融科技社会化平台采购项目中标结果公告</t>
        </is>
      </c>
      <c r="C171" t="inlineStr" s="0">
        <is>
          <t>2026/03/31</t>
        </is>
      </c>
      <c r="D171" t="inlineStr" s="0">
        <is>
          <t>N_ZJ260019/01</t>
        </is>
      </c>
      <c r="E171" t="inlineStr" s="0">
        <is>
          <t>浙江</t>
        </is>
      </c>
      <c r="F171" t="inlineStr" s="0">
        <is>
          <t>台州</t>
        </is>
      </c>
      <c r="G171" t="inlineStr" s="0">
        <is>
          <t>台州市</t>
        </is>
      </c>
      <c r="H171" t="inlineStr" s="0">
        <is>
          <t>中标通知</t>
        </is>
      </c>
      <c r="I171" s="10">
        <v>289180.0</v>
      </c>
      <c r="J171" t="inlineStr" s="0">
        <is>
          <t>中国建设银行股份有限公司浙江省分行</t>
        </is>
      </c>
      <c r="K171" s="0"/>
      <c r="L171" s="0"/>
      <c r="M171" t="inlineStr" s="0">
        <is>
          <t>正元智慧集团股份有限公司</t>
        </is>
      </c>
      <c r="N171" s="0"/>
      <c r="O171" s="0"/>
      <c r="P171" s="0"/>
      <c r="Q171" s="0"/>
      <c r="R171" s="10">
        <v>45.0</v>
      </c>
      <c r="S171" t="inlineStr" s="0">
        <is>
          <t>https://qiye.qianlima.com/new_qd_yfbsite/#/infoCenter/infoDetail/585638402/2653/zhongbiao</t>
        </is>
      </c>
      <c r="T171" s="10">
        <v>289180.0</v>
      </c>
      <c r="U171" s="10">
        <v>28.918</v>
      </c>
      <c r="V171" t="inlineStr" s="0">
        <is>
          <t>2026-03-31</t>
        </is>
      </c>
      <c r="W171" t="inlineStr" s="0">
        <is>
          <t>2026-03</t>
        </is>
      </c>
      <c r="X171" s="10">
        <v>45.0</v>
      </c>
      <c r="Y171" t="inlineStr" s="0">
        <is>
          <t>False</t>
        </is>
      </c>
      <c r="Z171" t="inlineStr" s="0">
        <is>
          <t>False</t>
        </is>
      </c>
      <c r="AA171" t="inlineStr" s="0">
        <is>
          <t>软件系统/平台</t>
        </is>
      </c>
      <c r="AB171" t="inlineStr" s="0">
        <is>
          <t>银行</t>
        </is>
      </c>
    </row>
    <row r="172">
      <c r="A172" t="inlineStr" s="0">
        <is>
          <t>智慧食堂</t>
        </is>
      </c>
      <c r="B172" t="inlineStr" s="0">
        <is>
          <t>三穗县中医医院智慧食堂信息化项目中标（成交）公告</t>
        </is>
      </c>
      <c r="C172" t="inlineStr" s="0">
        <is>
          <t>2026/03/31</t>
        </is>
      </c>
      <c r="D172" t="inlineStr" s="0">
        <is>
          <t>GZHCZB[2026]7号</t>
        </is>
      </c>
      <c r="E172" t="inlineStr" s="0">
        <is>
          <t>贵州</t>
        </is>
      </c>
      <c r="F172" t="inlineStr" s="0">
        <is>
          <t>黔东南</t>
        </is>
      </c>
      <c r="G172" t="inlineStr" s="0">
        <is>
          <t>三穗县</t>
        </is>
      </c>
      <c r="H172" t="inlineStr" s="0">
        <is>
          <t>中标通知</t>
        </is>
      </c>
      <c r="I172" s="10">
        <v>395343.0</v>
      </c>
      <c r="J172" t="inlineStr" s="0">
        <is>
          <t>三穗县国有资产租赁管理有限责任公司</t>
        </is>
      </c>
      <c r="K172" t="inlineStr" s="0">
        <is>
          <t>刘益兴</t>
        </is>
      </c>
      <c r="L172" s="0">
        <v>18185575162.0</v>
      </c>
      <c r="M172" t="inlineStr" s="0">
        <is>
          <t>中国移动通信集团贵州有限公司黔东南分公司</t>
        </is>
      </c>
      <c r="N172" s="0"/>
      <c r="O172" s="0"/>
      <c r="P172" s="0"/>
      <c r="Q172" s="0"/>
      <c r="R172" s="10"/>
      <c r="S172" t="inlineStr" s="0">
        <is>
          <t>https://qiye.qianlima.com/new_qd_yfbsite/#/infoCenter/infoDetail/585624211/560/zhongbiao</t>
        </is>
      </c>
      <c r="T172" s="10">
        <v>395343.0</v>
      </c>
      <c r="U172" s="10">
        <v>39.5343</v>
      </c>
      <c r="V172" t="inlineStr" s="0">
        <is>
          <t>2026-03-31</t>
        </is>
      </c>
      <c r="W172" t="inlineStr" s="0">
        <is>
          <t>2026-03</t>
        </is>
      </c>
      <c r="X172" s="10"/>
      <c r="Y172" t="inlineStr" s="0">
        <is>
          <t>True</t>
        </is>
      </c>
      <c r="Z172" t="inlineStr" s="0">
        <is>
          <t>False</t>
        </is>
      </c>
      <c r="AA172" t="inlineStr" s="0">
        <is>
          <t>软件系统/平台</t>
        </is>
      </c>
      <c r="AB172" t="inlineStr" s="0">
        <is>
          <t>企业/其他公司</t>
        </is>
      </c>
    </row>
    <row r="173">
      <c r="A173" t="inlineStr" s="0">
        <is>
          <t>智慧食堂</t>
        </is>
      </c>
      <c r="B173" t="inlineStr" s="0">
        <is>
          <t>吉林艺术学院智慧校园一码通建设（一期）智慧食堂项目（第一包）结果公告</t>
        </is>
      </c>
      <c r="C173" t="inlineStr" s="0">
        <is>
          <t>2026/03/31</t>
        </is>
      </c>
      <c r="D173" t="inlineStr" s="0">
        <is>
          <t>BOC-00008-20250052-3</t>
        </is>
      </c>
      <c r="E173" t="inlineStr" s="0">
        <is>
          <t>吉林</t>
        </is>
      </c>
      <c r="F173" t="inlineStr" s="0">
        <is>
          <t>长春</t>
        </is>
      </c>
      <c r="G173" t="inlineStr" s="0">
        <is>
          <t>南关区</t>
        </is>
      </c>
      <c r="H173" t="inlineStr" s="0">
        <is>
          <t>中标通知</t>
        </is>
      </c>
      <c r="I173" s="10">
        <v>943357.9</v>
      </c>
      <c r="J173" t="inlineStr" s="0">
        <is>
          <t>中国银行股份有限公司吉林省分行</t>
        </is>
      </c>
      <c r="K173" t="inlineStr" s="0">
        <is>
          <t>张经理</t>
        </is>
      </c>
      <c r="L173" t="inlineStr" s="0">
        <is>
          <t>0431-88409246</t>
        </is>
      </c>
      <c r="M173" t="inlineStr" s="0">
        <is>
          <t>吉林省佳卫科技有限公司</t>
        </is>
      </c>
      <c r="N173" s="0"/>
      <c r="O173" s="0"/>
      <c r="P173" s="0"/>
      <c r="Q173" s="0"/>
      <c r="R173" s="10">
        <v>10.0</v>
      </c>
      <c r="S173" t="inlineStr" s="0">
        <is>
          <t>https://qiye.qianlima.com/new_qd_yfbsite/#/infoCenter/infoDetail/585601622/3178/zhongbiao</t>
        </is>
      </c>
      <c r="T173" s="10">
        <v>943357.9</v>
      </c>
      <c r="U173" s="10">
        <v>94.3358</v>
      </c>
      <c r="V173" t="inlineStr" s="0">
        <is>
          <t>2026-03-31</t>
        </is>
      </c>
      <c r="W173" t="inlineStr" s="0">
        <is>
          <t>2026-03</t>
        </is>
      </c>
      <c r="X173" s="10">
        <v>10.0</v>
      </c>
      <c r="Y173" t="inlineStr" s="0">
        <is>
          <t>True</t>
        </is>
      </c>
      <c r="Z173" t="inlineStr" s="0">
        <is>
          <t>False</t>
        </is>
      </c>
      <c r="AA173" t="inlineStr" s="0">
        <is>
          <t>综合建设/集成</t>
        </is>
      </c>
      <c r="AB173" t="inlineStr" s="0">
        <is>
          <t>银行</t>
        </is>
      </c>
    </row>
    <row r="174">
      <c r="A174" t="inlineStr" s="0">
        <is>
          <t>智慧食堂</t>
        </is>
      </c>
      <c r="B174" t="inlineStr" s="0">
        <is>
          <t>关于金华市金东区机关事务服务中心“智慧食堂”科技金融及数字金融合作项目（重新招标）的中标结果公告</t>
        </is>
      </c>
      <c r="C174" t="inlineStr" s="0">
        <is>
          <t>2026/03/31</t>
        </is>
      </c>
      <c r="D174" t="inlineStr" s="0">
        <is>
          <t>GXTC-A1-26360022</t>
        </is>
      </c>
      <c r="E174" t="inlineStr" s="0">
        <is>
          <t>浙江</t>
        </is>
      </c>
      <c r="F174" t="inlineStr" s="0">
        <is>
          <t>金华</t>
        </is>
      </c>
      <c r="G174" t="inlineStr" s="0">
        <is>
          <t>金东区</t>
        </is>
      </c>
      <c r="H174" t="inlineStr" s="0">
        <is>
          <t>中标通知</t>
        </is>
      </c>
      <c r="I174" s="10">
        <v>769800.0</v>
      </c>
      <c r="J174" t="inlineStr" s="0">
        <is>
          <t>中国建设银行股份有限公司浙江省分行</t>
        </is>
      </c>
      <c r="K174" s="0"/>
      <c r="L174" s="0"/>
      <c r="M174" t="inlineStr" s="0">
        <is>
          <t>广东优信无限网络股份有限公司</t>
        </is>
      </c>
      <c r="N174" s="0"/>
      <c r="O174" s="0"/>
      <c r="P174" s="0"/>
      <c r="Q174" s="0"/>
      <c r="R174" s="10">
        <v>30.0</v>
      </c>
      <c r="S174" t="inlineStr" s="0">
        <is>
          <t>https://qiye.qianlima.com/new_qd_yfbsite/#/infoCenter/infoDetail/585744429/2960/zhongbiao</t>
        </is>
      </c>
      <c r="T174" s="10">
        <v>769800.0</v>
      </c>
      <c r="U174" s="10">
        <v>76.98</v>
      </c>
      <c r="V174" t="inlineStr" s="0">
        <is>
          <t>2026-03-31</t>
        </is>
      </c>
      <c r="W174" t="inlineStr" s="0">
        <is>
          <t>2026-03</t>
        </is>
      </c>
      <c r="X174" s="10">
        <v>30.0</v>
      </c>
      <c r="Y174" t="inlineStr" s="0">
        <is>
          <t>False</t>
        </is>
      </c>
      <c r="Z174" t="inlineStr" s="0">
        <is>
          <t>False</t>
        </is>
      </c>
      <c r="AA174" t="inlineStr" s="0">
        <is>
          <t>智慧食堂综合项目</t>
        </is>
      </c>
      <c r="AB174" t="inlineStr" s="0">
        <is>
          <t>银行</t>
        </is>
      </c>
    </row>
    <row r="175">
      <c r="A175" t="inlineStr" s="0">
        <is>
          <t>智慧食堂</t>
        </is>
      </c>
      <c r="B175" t="inlineStr" s="0">
        <is>
          <t>中国电信安阳分公司教育系统智慧食堂项目（服务部分）（三次）结果公示</t>
        </is>
      </c>
      <c r="C175" t="inlineStr" s="0">
        <is>
          <t>2026/03/30</t>
        </is>
      </c>
      <c r="D175" t="inlineStr" s="0">
        <is>
          <t>HABBFA202601280018111</t>
        </is>
      </c>
      <c r="E175" t="inlineStr" s="0">
        <is>
          <t>河南</t>
        </is>
      </c>
      <c r="F175" t="inlineStr" s="0">
        <is>
          <t>安阳</t>
        </is>
      </c>
      <c r="G175" s="0"/>
      <c r="H175" t="inlineStr" s="0">
        <is>
          <t>中标通知</t>
        </is>
      </c>
      <c r="I175" s="10"/>
      <c r="J175" t="inlineStr" s="0">
        <is>
          <t>中国电信安阳分公司</t>
        </is>
      </c>
      <c r="K175" s="0"/>
      <c r="L175" s="0"/>
      <c r="M175" t="inlineStr" s="0">
        <is>
          <t>河南琥羿科技有限公司</t>
        </is>
      </c>
      <c r="N175" s="0"/>
      <c r="O175" s="0"/>
      <c r="P175" s="0"/>
      <c r="Q175" s="0"/>
      <c r="R175" s="10"/>
      <c r="S175" t="inlineStr" s="0">
        <is>
          <t>https://qiye.qianlima.com/new_qd_yfbsite/#/infoCenter/infoDetail/585499679/804/zhongbiao</t>
        </is>
      </c>
      <c r="T175" s="10"/>
      <c r="U175" s="10"/>
      <c r="V175" t="inlineStr" s="0">
        <is>
          <t>2026-03-30</t>
        </is>
      </c>
      <c r="W175" t="inlineStr" s="0">
        <is>
          <t>2026-03</t>
        </is>
      </c>
      <c r="X175" s="10"/>
      <c r="Y175" t="inlineStr" s="0">
        <is>
          <t>False</t>
        </is>
      </c>
      <c r="Z175" t="inlineStr" s="0">
        <is>
          <t>False</t>
        </is>
      </c>
      <c r="AA175" t="inlineStr" s="0">
        <is>
          <t>软件系统/平台</t>
        </is>
      </c>
      <c r="AB175" t="inlineStr" s="0">
        <is>
          <t>企业/其他公司</t>
        </is>
      </c>
    </row>
    <row r="176">
      <c r="A176" t="inlineStr" s="0">
        <is>
          <t>智慧食堂</t>
        </is>
      </c>
      <c r="B176" t="inlineStr" s="0">
        <is>
          <t>智慧食堂系统运维服务采购项目中标公告</t>
        </is>
      </c>
      <c r="C176" t="inlineStr" s="0">
        <is>
          <t>2026/03/30</t>
        </is>
      </c>
      <c r="D176" t="inlineStr" s="0">
        <is>
          <t>QDGKFW2026021</t>
        </is>
      </c>
      <c r="E176" t="inlineStr" s="0">
        <is>
          <t>山东</t>
        </is>
      </c>
      <c r="F176" t="inlineStr" s="0">
        <is>
          <t>青岛</t>
        </is>
      </c>
      <c r="G176" t="inlineStr" s="0">
        <is>
          <t>市北区</t>
        </is>
      </c>
      <c r="H176" t="inlineStr" s="0">
        <is>
          <t>中标通知</t>
        </is>
      </c>
      <c r="I176" s="10">
        <v>274500.0</v>
      </c>
      <c r="J176" t="inlineStr" s="0">
        <is>
          <t>青岛城运数字科技有限公司</t>
        </is>
      </c>
      <c r="K176" t="inlineStr" s="0">
        <is>
          <t>吕经理</t>
        </is>
      </c>
      <c r="L176" t="inlineStr" s="0">
        <is>
          <t>0532-84851309</t>
        </is>
      </c>
      <c r="M176" t="inlineStr" s="0">
        <is>
          <t>青岛铭威软创信息技术有限公司</t>
        </is>
      </c>
      <c r="N176" s="0"/>
      <c r="O176" s="0"/>
      <c r="P176" s="0"/>
      <c r="Q176" s="0"/>
      <c r="R176" s="10"/>
      <c r="S176" t="inlineStr" s="0">
        <is>
          <t>https://qiye.qianlima.com/new_qd_yfbsite/#/infoCenter/infoDetail/585304441/3015/zhongbiao</t>
        </is>
      </c>
      <c r="T176" s="10">
        <v>274500.0</v>
      </c>
      <c r="U176" s="10">
        <v>27.45</v>
      </c>
      <c r="V176" t="inlineStr" s="0">
        <is>
          <t>2026-03-30</t>
        </is>
      </c>
      <c r="W176" t="inlineStr" s="0">
        <is>
          <t>2026-03</t>
        </is>
      </c>
      <c r="X176" s="10"/>
      <c r="Y176" t="inlineStr" s="0">
        <is>
          <t>True</t>
        </is>
      </c>
      <c r="Z176" t="inlineStr" s="0">
        <is>
          <t>False</t>
        </is>
      </c>
      <c r="AA176" t="inlineStr" s="0">
        <is>
          <t>系统维保/运维</t>
        </is>
      </c>
      <c r="AB176" t="inlineStr" s="0">
        <is>
          <t>企业/其他公司</t>
        </is>
      </c>
    </row>
    <row r="177">
      <c r="A177" t="inlineStr" s="0">
        <is>
          <t>智慧食堂</t>
        </is>
      </c>
      <c r="B177" t="inlineStr" s="0">
        <is>
          <t>溆浦县中小学校智慧食堂建设比选银行结果公示</t>
        </is>
      </c>
      <c r="C177" t="inlineStr" s="0">
        <is>
          <t>2026/03/27</t>
        </is>
      </c>
      <c r="D177" s="0"/>
      <c r="E177" t="inlineStr" s="0">
        <is>
          <t>湖南</t>
        </is>
      </c>
      <c r="F177" t="inlineStr" s="0">
        <is>
          <t>怀化</t>
        </is>
      </c>
      <c r="G177" t="inlineStr" s="0">
        <is>
          <t>溆浦县</t>
        </is>
      </c>
      <c r="H177" t="inlineStr" s="0">
        <is>
          <t>中标通知</t>
        </is>
      </c>
      <c r="I177" s="10"/>
      <c r="J177" t="inlineStr" s="0">
        <is>
          <t>溆浦县教育局</t>
        </is>
      </c>
      <c r="K177" s="0"/>
      <c r="L177" s="0"/>
      <c r="M177" t="inlineStr" s="0">
        <is>
          <t>中国银行</t>
        </is>
      </c>
      <c r="N177" s="0"/>
      <c r="O177" s="0"/>
      <c r="P177" s="0"/>
      <c r="Q177" s="0"/>
      <c r="R177" s="10"/>
      <c r="S177" t="inlineStr" s="0">
        <is>
          <t>https://qiye.qianlima.com/new_qd_yfbsite/#/infoCenter/infoDetail/585040023/1190/zhongbiao</t>
        </is>
      </c>
      <c r="T177" s="10"/>
      <c r="U177" s="10"/>
      <c r="V177" t="inlineStr" s="0">
        <is>
          <t>2026-03-27</t>
        </is>
      </c>
      <c r="W177" t="inlineStr" s="0">
        <is>
          <t>2026-03</t>
        </is>
      </c>
      <c r="X177" s="10"/>
      <c r="Y177" t="inlineStr" s="0">
        <is>
          <t>False</t>
        </is>
      </c>
      <c r="Z177" t="inlineStr" s="0">
        <is>
          <t>False</t>
        </is>
      </c>
      <c r="AA177" t="inlineStr" s="0">
        <is>
          <t>综合建设/集成</t>
        </is>
      </c>
      <c r="AB177" t="inlineStr" s="0">
        <is>
          <t>学校</t>
        </is>
      </c>
    </row>
    <row r="178">
      <c r="A178" t="inlineStr" s="0">
        <is>
          <t>智慧食堂</t>
        </is>
      </c>
      <c r="B178" t="inlineStr" s="0">
        <is>
          <t>滁州市中西医结合医院智慧食堂管理系统软硬件采购项目中标结果公告</t>
        </is>
      </c>
      <c r="C178" t="inlineStr" s="0">
        <is>
          <t>2026/03/27</t>
        </is>
      </c>
      <c r="D178" t="inlineStr" s="0">
        <is>
          <t>CZZXYZB-2026-011</t>
        </is>
      </c>
      <c r="E178" t="inlineStr" s="0">
        <is>
          <t>安徽</t>
        </is>
      </c>
      <c r="F178" t="inlineStr" s="0">
        <is>
          <t>滁州</t>
        </is>
      </c>
      <c r="G178" t="inlineStr" s="0">
        <is>
          <t>琅琊区</t>
        </is>
      </c>
      <c r="H178" t="inlineStr" s="0">
        <is>
          <t>中标通知</t>
        </is>
      </c>
      <c r="I178" s="10">
        <v>97000.0</v>
      </c>
      <c r="J178" t="inlineStr" s="0">
        <is>
          <t>滁州市中西医结合医院</t>
        </is>
      </c>
      <c r="K178" s="0"/>
      <c r="L178" t="inlineStr" s="0">
        <is>
          <t>0550-3175359</t>
        </is>
      </c>
      <c r="M178" t="inlineStr" s="0">
        <is>
          <t>广东优信无线网络股份有限公司</t>
        </is>
      </c>
      <c r="N178" s="0"/>
      <c r="O178" s="0"/>
      <c r="P178" s="0"/>
      <c r="Q178" s="0"/>
      <c r="R178" s="10"/>
      <c r="S178" t="inlineStr" s="0">
        <is>
          <t>https://qiye.qianlima.com/new_qd_yfbsite/#/infoCenter/infoDetail/584975497/3199/zhongbiao</t>
        </is>
      </c>
      <c r="T178" s="10">
        <v>97000.0</v>
      </c>
      <c r="U178" s="10">
        <v>9.7</v>
      </c>
      <c r="V178" t="inlineStr" s="0">
        <is>
          <t>2026-03-27</t>
        </is>
      </c>
      <c r="W178" t="inlineStr" s="0">
        <is>
          <t>2026-03</t>
        </is>
      </c>
      <c r="X178" s="10"/>
      <c r="Y178" t="inlineStr" s="0">
        <is>
          <t>True</t>
        </is>
      </c>
      <c r="Z178" t="inlineStr" s="0">
        <is>
          <t>False</t>
        </is>
      </c>
      <c r="AA178" t="inlineStr" s="0">
        <is>
          <t>硬件设备/终端</t>
        </is>
      </c>
      <c r="AB178" t="inlineStr" s="0">
        <is>
          <t>医院</t>
        </is>
      </c>
    </row>
    <row r="179">
      <c r="A179" t="inlineStr" s="0">
        <is>
          <t>智慧食堂</t>
        </is>
      </c>
      <c r="B179" t="inlineStr" s="0">
        <is>
          <t>【建行自采】采购东港市融媒体中心智慧食堂闸机采购结果信息公开</t>
        </is>
      </c>
      <c r="C179" t="inlineStr" s="0">
        <is>
          <t>2026/03/26</t>
        </is>
      </c>
      <c r="D179" s="0"/>
      <c r="E179" t="inlineStr" s="0">
        <is>
          <t>辽宁</t>
        </is>
      </c>
      <c r="F179" t="inlineStr" s="0">
        <is>
          <t>丹东</t>
        </is>
      </c>
      <c r="G179" t="inlineStr" s="0">
        <is>
          <t>东港市</t>
        </is>
      </c>
      <c r="H179" t="inlineStr" s="0">
        <is>
          <t>中标通知</t>
        </is>
      </c>
      <c r="I179" s="10">
        <v>45280.0</v>
      </c>
      <c r="J179" t="inlineStr" s="0">
        <is>
          <t>建行丹东分行</t>
        </is>
      </c>
      <c r="K179" s="0"/>
      <c r="L179" s="0"/>
      <c r="M179" t="inlineStr" s="0">
        <is>
          <t>山东友东信息科技有限公司</t>
        </is>
      </c>
      <c r="N179" s="0"/>
      <c r="O179" s="0"/>
      <c r="P179" s="0"/>
      <c r="Q179" s="0"/>
      <c r="R179" s="10"/>
      <c r="S179" t="inlineStr" s="0">
        <is>
          <t>https://qiye.qianlima.com/new_qd_yfbsite/#/infoCenter/infoDetail/584721140/1522/zhongbiao</t>
        </is>
      </c>
      <c r="T179" s="10">
        <v>45280.0</v>
      </c>
      <c r="U179" s="10">
        <v>4.528</v>
      </c>
      <c r="V179" t="inlineStr" s="0">
        <is>
          <t>2026-03-26</t>
        </is>
      </c>
      <c r="W179" t="inlineStr" s="0">
        <is>
          <t>2026-03</t>
        </is>
      </c>
      <c r="X179" s="10"/>
      <c r="Y179" t="inlineStr" s="0">
        <is>
          <t>False</t>
        </is>
      </c>
      <c r="Z179" t="inlineStr" s="0">
        <is>
          <t>False</t>
        </is>
      </c>
      <c r="AA179" t="inlineStr" s="0">
        <is>
          <t>硬件设备/终端</t>
        </is>
      </c>
      <c r="AB179" t="inlineStr" s="0">
        <is>
          <t>银行</t>
        </is>
      </c>
    </row>
    <row r="180">
      <c r="A180" t="inlineStr" s="0">
        <is>
          <t>智慧食堂</t>
        </is>
      </c>
      <c r="B180" t="inlineStr" s="0">
        <is>
          <t>【建行自采】塔河林业局智慧食堂项目采购结果信息公开</t>
        </is>
      </c>
      <c r="C180" t="inlineStr" s="0">
        <is>
          <t>2026/03/26</t>
        </is>
      </c>
      <c r="D180" s="0"/>
      <c r="E180" t="inlineStr" s="0">
        <is>
          <t>黑龙江</t>
        </is>
      </c>
      <c r="F180" t="inlineStr" s="0">
        <is>
          <t>大兴安岭</t>
        </is>
      </c>
      <c r="G180" t="inlineStr" s="0">
        <is>
          <t>塔河县</t>
        </is>
      </c>
      <c r="H180" t="inlineStr" s="0">
        <is>
          <t>中标通知</t>
        </is>
      </c>
      <c r="I180" s="10">
        <v>35000.0</v>
      </c>
      <c r="J180" t="inlineStr" s="0">
        <is>
          <t>建行大兴安岭分行</t>
        </is>
      </c>
      <c r="K180" s="0"/>
      <c r="L180" s="0"/>
      <c r="M180" t="inlineStr" s="0">
        <is>
          <t>辽宁交联科技有限公司</t>
        </is>
      </c>
      <c r="N180" s="0"/>
      <c r="O180" s="0"/>
      <c r="P180" s="0"/>
      <c r="Q180" s="0"/>
      <c r="R180" s="10"/>
      <c r="S180" t="inlineStr" s="0">
        <is>
          <t>https://qiye.qianlima.com/new_qd_yfbsite/#/infoCenter/infoDetail/584677108/970/zhongbiao</t>
        </is>
      </c>
      <c r="T180" s="10">
        <v>35000.0</v>
      </c>
      <c r="U180" s="10">
        <v>3.5</v>
      </c>
      <c r="V180" t="inlineStr" s="0">
        <is>
          <t>2026-03-26</t>
        </is>
      </c>
      <c r="W180" t="inlineStr" s="0">
        <is>
          <t>2026-03</t>
        </is>
      </c>
      <c r="X180" s="10"/>
      <c r="Y180" t="inlineStr" s="0">
        <is>
          <t>False</t>
        </is>
      </c>
      <c r="Z180" t="inlineStr" s="0">
        <is>
          <t>False</t>
        </is>
      </c>
      <c r="AA180" t="inlineStr" s="0">
        <is>
          <t>智慧食堂综合项目</t>
        </is>
      </c>
      <c r="AB180" t="inlineStr" s="0">
        <is>
          <t>银行</t>
        </is>
      </c>
    </row>
    <row r="181">
      <c r="A181" t="inlineStr" s="0">
        <is>
          <t>智慧食堂</t>
        </is>
      </c>
      <c r="B181" t="inlineStr" s="0">
        <is>
          <t>智慧食堂设备竞价成交公告</t>
        </is>
      </c>
      <c r="C181" t="inlineStr" s="0">
        <is>
          <t>2026/03/25</t>
        </is>
      </c>
      <c r="D181" s="0">
        <v>6.202603239759509e+16</v>
      </c>
      <c r="E181" t="inlineStr" s="0">
        <is>
          <t>青海</t>
        </is>
      </c>
      <c r="F181" t="inlineStr" s="0">
        <is>
          <t>玉树</t>
        </is>
      </c>
      <c r="G181" t="inlineStr" s="0">
        <is>
          <t>称多县</t>
        </is>
      </c>
      <c r="H181" t="inlineStr" s="0">
        <is>
          <t>中标通知</t>
        </is>
      </c>
      <c r="I181" s="10">
        <v>21000.0</v>
      </c>
      <c r="J181" t="inlineStr" s="0">
        <is>
          <t>称文镇中心幼儿园</t>
        </is>
      </c>
      <c r="K181" t="inlineStr" s="0">
        <is>
          <t>尼玛扎西</t>
        </is>
      </c>
      <c r="L181" s="0">
        <v>18097353962.0</v>
      </c>
      <c r="M181" t="inlineStr" s="0">
        <is>
          <t>青海众杰商贸有限公司</t>
        </is>
      </c>
      <c r="N181" s="0"/>
      <c r="O181" s="0"/>
      <c r="P181" s="0"/>
      <c r="Q181" s="0"/>
      <c r="R181" s="10"/>
      <c r="S181" t="inlineStr" s="0">
        <is>
          <t>https://qiye.qianlima.com/new_qd_yfbsite/#/infoCenter/infoDetail/584210477/1728/zhongbiao</t>
        </is>
      </c>
      <c r="T181" s="10">
        <v>21000.0</v>
      </c>
      <c r="U181" s="10">
        <v>2.1</v>
      </c>
      <c r="V181" t="inlineStr" s="0">
        <is>
          <t>2026-03-25</t>
        </is>
      </c>
      <c r="W181" t="inlineStr" s="0">
        <is>
          <t>2026-03</t>
        </is>
      </c>
      <c r="X181" s="10"/>
      <c r="Y181" t="inlineStr" s="0">
        <is>
          <t>True</t>
        </is>
      </c>
      <c r="Z181" t="inlineStr" s="0">
        <is>
          <t>False</t>
        </is>
      </c>
      <c r="AA181" t="inlineStr" s="0">
        <is>
          <t>硬件设备/终端</t>
        </is>
      </c>
      <c r="AB181" t="inlineStr" s="0">
        <is>
          <t>学校</t>
        </is>
      </c>
    </row>
    <row r="182">
      <c r="A182" t="inlineStr" s="0">
        <is>
          <t>智慧食堂</t>
        </is>
      </c>
      <c r="B182" t="inlineStr" s="0">
        <is>
          <t>“建行生活”智慧食堂硬件设备项目中标结果公示</t>
        </is>
      </c>
      <c r="C182" t="inlineStr" s="0">
        <is>
          <t>2026/03/25</t>
        </is>
      </c>
      <c r="D182" t="inlineStr" s="0">
        <is>
          <t>GXTC-C-26130015</t>
        </is>
      </c>
      <c r="E182" t="inlineStr" s="0">
        <is>
          <t>湖北</t>
        </is>
      </c>
      <c r="F182" t="inlineStr" s="0">
        <is>
          <t>武汉</t>
        </is>
      </c>
      <c r="G182" t="inlineStr" s="0">
        <is>
          <t>武昌区</t>
        </is>
      </c>
      <c r="H182" t="inlineStr" s="0">
        <is>
          <t>中标通知</t>
        </is>
      </c>
      <c r="I182" s="10">
        <v>60328800.0</v>
      </c>
      <c r="J182" t="inlineStr" s="0">
        <is>
          <t>中国建设银行股份有限公司湖北省分行</t>
        </is>
      </c>
      <c r="K182" s="0"/>
      <c r="L182" t="inlineStr" s="0">
        <is>
          <t>027-65776601</t>
        </is>
      </c>
      <c r="M182" t="inlineStr" s="0">
        <is>
          <t>武汉融威科技有限公司</t>
        </is>
      </c>
      <c r="N182" s="0"/>
      <c r="O182" s="0"/>
      <c r="P182" s="0"/>
      <c r="Q182" s="0"/>
      <c r="R182" s="10">
        <v>730.0</v>
      </c>
      <c r="S182" t="inlineStr" s="0">
        <is>
          <t>https://qiye.qianlima.com/new_qd_yfbsite/#/infoCenter/infoDetail/584093396/3233/zhongbiao</t>
        </is>
      </c>
      <c r="T182" s="10">
        <v>60328800.0</v>
      </c>
      <c r="U182" s="10">
        <v>6032.88</v>
      </c>
      <c r="V182" t="inlineStr" s="0">
        <is>
          <t>2026-03-25</t>
        </is>
      </c>
      <c r="W182" t="inlineStr" s="0">
        <is>
          <t>2026-03</t>
        </is>
      </c>
      <c r="X182" s="10">
        <v>730.0</v>
      </c>
      <c r="Y182" t="inlineStr" s="0">
        <is>
          <t>True</t>
        </is>
      </c>
      <c r="Z182" t="inlineStr" s="0">
        <is>
          <t>False</t>
        </is>
      </c>
      <c r="AA182" t="inlineStr" s="0">
        <is>
          <t>硬件设备/终端</t>
        </is>
      </c>
      <c r="AB182" t="inlineStr" s="0">
        <is>
          <t>银行</t>
        </is>
      </c>
    </row>
    <row r="183">
      <c r="A183" t="inlineStr" s="0">
        <is>
          <t>智慧食堂</t>
        </is>
      </c>
      <c r="B183" t="inlineStr" s="0">
        <is>
          <t>中国银行股份有限公司云南省分行智慧食堂项目服务供应商采购项目结果公告</t>
        </is>
      </c>
      <c r="C183" t="inlineStr" s="0">
        <is>
          <t>2026/03/24</t>
        </is>
      </c>
      <c r="D183" s="0"/>
      <c r="E183" t="inlineStr" s="0">
        <is>
          <t>云南</t>
        </is>
      </c>
      <c r="F183" t="inlineStr" s="0">
        <is>
          <t>昆明</t>
        </is>
      </c>
      <c r="G183" s="0"/>
      <c r="H183" t="inlineStr" s="0">
        <is>
          <t>中标通知</t>
        </is>
      </c>
      <c r="I183" s="10"/>
      <c r="J183" t="inlineStr" s="0">
        <is>
          <t>中国银行股份有限公司云南省分行</t>
        </is>
      </c>
      <c r="K183" s="0"/>
      <c r="L183" s="0"/>
      <c r="M183" t="inlineStr" s="0">
        <is>
          <t>福建点芯在线网络技术有限公司</t>
        </is>
      </c>
      <c r="N183" s="0"/>
      <c r="O183" s="0"/>
      <c r="P183" s="0"/>
      <c r="Q183" s="0"/>
      <c r="R183" s="10"/>
      <c r="S183" t="inlineStr" s="0">
        <is>
          <t>https://qiye.qianlima.com/new_qd_yfbsite/#/infoCenter/infoDetail/584009996/2460/zhongbiao</t>
        </is>
      </c>
      <c r="T183" s="10"/>
      <c r="U183" s="10"/>
      <c r="V183" t="inlineStr" s="0">
        <is>
          <t>2026-03-24</t>
        </is>
      </c>
      <c r="W183" t="inlineStr" s="0">
        <is>
          <t>2026-03</t>
        </is>
      </c>
      <c r="X183" s="10"/>
      <c r="Y183" t="inlineStr" s="0">
        <is>
          <t>False</t>
        </is>
      </c>
      <c r="Z183" t="inlineStr" s="0">
        <is>
          <t>False</t>
        </is>
      </c>
      <c r="AA183" t="inlineStr" s="0">
        <is>
          <t>综合建设/集成</t>
        </is>
      </c>
      <c r="AB183" t="inlineStr" s="0">
        <is>
          <t>银行</t>
        </is>
      </c>
    </row>
    <row r="184">
      <c r="A184" t="inlineStr" s="0">
        <is>
          <t>智慧食堂</t>
        </is>
      </c>
      <c r="B184" t="inlineStr" s="0">
        <is>
          <t>“建行生活”智慧食堂硬件设备项目中标公告</t>
        </is>
      </c>
      <c r="C184" t="inlineStr" s="0">
        <is>
          <t>2026/03/24</t>
        </is>
      </c>
      <c r="D184" t="inlineStr" s="0">
        <is>
          <t>GXTC-C-26130015</t>
        </is>
      </c>
      <c r="E184" t="inlineStr" s="0">
        <is>
          <t>湖北</t>
        </is>
      </c>
      <c r="F184" t="inlineStr" s="0">
        <is>
          <t>武汉</t>
        </is>
      </c>
      <c r="G184" t="inlineStr" s="0">
        <is>
          <t>武昌区</t>
        </is>
      </c>
      <c r="H184" t="inlineStr" s="0">
        <is>
          <t>中标通知</t>
        </is>
      </c>
      <c r="I184" s="10">
        <v>14806800.0</v>
      </c>
      <c r="J184" t="inlineStr" s="0">
        <is>
          <t>中国建设银行股份有限公司湖北省分行</t>
        </is>
      </c>
      <c r="K184" s="0"/>
      <c r="L184" t="inlineStr" s="0">
        <is>
          <t>027-65776601</t>
        </is>
      </c>
      <c r="M184" t="inlineStr" s="0">
        <is>
          <t>武汉融威科技有限公司</t>
        </is>
      </c>
      <c r="N184" s="0"/>
      <c r="O184" s="0"/>
      <c r="P184" s="0"/>
      <c r="Q184" s="0"/>
      <c r="R184" s="10">
        <v>730.0</v>
      </c>
      <c r="S184" t="inlineStr" s="0">
        <is>
          <t>https://qiye.qianlima.com/new_qd_yfbsite/#/infoCenter/infoDetail/583982361/3233/zhongbiao</t>
        </is>
      </c>
      <c r="T184" s="10">
        <v>14806800.0</v>
      </c>
      <c r="U184" s="10">
        <v>1480.68</v>
      </c>
      <c r="V184" t="inlineStr" s="0">
        <is>
          <t>2026-03-24</t>
        </is>
      </c>
      <c r="W184" t="inlineStr" s="0">
        <is>
          <t>2026-03</t>
        </is>
      </c>
      <c r="X184" s="10">
        <v>730.0</v>
      </c>
      <c r="Y184" t="inlineStr" s="0">
        <is>
          <t>True</t>
        </is>
      </c>
      <c r="Z184" t="inlineStr" s="0">
        <is>
          <t>False</t>
        </is>
      </c>
      <c r="AA184" t="inlineStr" s="0">
        <is>
          <t>硬件设备/终端</t>
        </is>
      </c>
      <c r="AB184" t="inlineStr" s="0">
        <is>
          <t>银行</t>
        </is>
      </c>
    </row>
    <row r="185">
      <c r="A185" t="inlineStr" s="0">
        <is>
          <t>智慧食堂</t>
        </is>
      </c>
      <c r="B185" t="inlineStr" s="0">
        <is>
          <t>中山大学附属第五医院迷你主机中标通知(原标题: 迷你主机)</t>
        </is>
      </c>
      <c r="C185" t="inlineStr" s="0">
        <is>
          <t>2026/03/24</t>
        </is>
      </c>
      <c r="D185" s="0"/>
      <c r="E185" t="inlineStr" s="0">
        <is>
          <t>广东</t>
        </is>
      </c>
      <c r="F185" t="inlineStr" s="0">
        <is>
          <t>珠海</t>
        </is>
      </c>
      <c r="G185" t="inlineStr" s="0">
        <is>
          <t>香洲区</t>
        </is>
      </c>
      <c r="H185" t="inlineStr" s="0">
        <is>
          <t>中标通知</t>
        </is>
      </c>
      <c r="I185" s="10">
        <v>15578.0</v>
      </c>
      <c r="J185" t="inlineStr" s="0">
        <is>
          <t>中山大学附属第五医院</t>
        </is>
      </c>
      <c r="K185" s="0"/>
      <c r="L185" t="inlineStr" s="0">
        <is>
          <t>0756-2528888</t>
        </is>
      </c>
      <c r="M185" t="inlineStr" s="0">
        <is>
          <t>珠海市开恒自动化设备有限公司</t>
        </is>
      </c>
      <c r="N185" s="0"/>
      <c r="O185" s="0"/>
      <c r="P185" s="0"/>
      <c r="Q185" s="0"/>
      <c r="R185" s="10"/>
      <c r="S185" t="inlineStr" s="0">
        <is>
          <t>https://qiye.qianlima.com/new_qd_yfbsite/#/infoCenter/infoDetail/583893126/2819/zhongbiao</t>
        </is>
      </c>
      <c r="T185" s="10">
        <v>15578.0</v>
      </c>
      <c r="U185" s="10">
        <v>1.5578</v>
      </c>
      <c r="V185" t="inlineStr" s="0">
        <is>
          <t>2026-03-24</t>
        </is>
      </c>
      <c r="W185" t="inlineStr" s="0">
        <is>
          <t>2026-03</t>
        </is>
      </c>
      <c r="X185" s="10"/>
      <c r="Y185" t="inlineStr" s="0">
        <is>
          <t>True</t>
        </is>
      </c>
      <c r="Z185" t="inlineStr" s="0">
        <is>
          <t>False</t>
        </is>
      </c>
      <c r="AA185" t="inlineStr" s="0">
        <is>
          <t>智慧食堂综合项目</t>
        </is>
      </c>
      <c r="AB185" t="inlineStr" s="0">
        <is>
          <t>医院</t>
        </is>
      </c>
    </row>
    <row r="186">
      <c r="A186" t="inlineStr" s="0">
        <is>
          <t>智慧食堂</t>
        </is>
      </c>
      <c r="B186" t="inlineStr" s="0">
        <is>
          <t>中国电信股份有限公司江苏分公司2026-2027年智慧大楼维保项目中标通知（原标题：中国电信股份有限公司江苏分公司2026-2027年智慧大楼维保项目）</t>
        </is>
      </c>
      <c r="C186" t="inlineStr" s="0">
        <is>
          <t>2026/03/24</t>
        </is>
      </c>
      <c r="D186" s="0"/>
      <c r="E186" t="inlineStr" s="0">
        <is>
          <t>江苏</t>
        </is>
      </c>
      <c r="F186" t="inlineStr" s="0">
        <is>
          <t>南京</t>
        </is>
      </c>
      <c r="G186" s="0"/>
      <c r="H186" t="inlineStr" s="0">
        <is>
          <t>中标通知</t>
        </is>
      </c>
      <c r="I186" s="10"/>
      <c r="J186" t="inlineStr" s="0">
        <is>
          <t>中国电信股份有限公司江苏分公司</t>
        </is>
      </c>
      <c r="K186" t="inlineStr" s="0">
        <is>
          <t>王工</t>
        </is>
      </c>
      <c r="L186" s="0">
        <v>18912981112.0</v>
      </c>
      <c r="M186" t="inlineStr" s="0">
        <is>
          <t>中电鸿信信息科技有限公司</t>
        </is>
      </c>
      <c r="N186" s="0"/>
      <c r="O186" s="0"/>
      <c r="P186" s="0"/>
      <c r="Q186" s="0"/>
      <c r="R186" s="10"/>
      <c r="S186" t="inlineStr" s="0">
        <is>
          <t>https://qiye.qianlima.com/new_qd_yfbsite/#/infoCenter/infoDetail/583891071/1310/zhongbiao</t>
        </is>
      </c>
      <c r="T186" s="10"/>
      <c r="U186" s="10"/>
      <c r="V186" t="inlineStr" s="0">
        <is>
          <t>2026-03-24</t>
        </is>
      </c>
      <c r="W186" t="inlineStr" s="0">
        <is>
          <t>2026-03</t>
        </is>
      </c>
      <c r="X186" s="10"/>
      <c r="Y186" t="inlineStr" s="0">
        <is>
          <t>True</t>
        </is>
      </c>
      <c r="Z186" t="inlineStr" s="0">
        <is>
          <t>False</t>
        </is>
      </c>
      <c r="AA186" t="inlineStr" s="0">
        <is>
          <t>系统维保/运维</t>
        </is>
      </c>
      <c r="AB186" t="inlineStr" s="0">
        <is>
          <t>企业/其他公司</t>
        </is>
      </c>
    </row>
    <row r="187">
      <c r="A187" t="inlineStr" s="0">
        <is>
          <t>智慧食堂</t>
        </is>
      </c>
      <c r="B187" t="inlineStr" s="0">
        <is>
          <t>长庆油田智慧食堂信息系统升级改造项目中标结果公告</t>
        </is>
      </c>
      <c r="C187" t="inlineStr" s="0">
        <is>
          <t>2026/03/24</t>
        </is>
      </c>
      <c r="D187" t="inlineStr" s="0">
        <is>
          <t>CQYT2603-FW046-CPMC4881-B11046950310292-3148(1)</t>
        </is>
      </c>
      <c r="E187" t="inlineStr" s="0">
        <is>
          <t>陕西</t>
        </is>
      </c>
      <c r="F187" t="inlineStr" s="0">
        <is>
          <t>西安</t>
        </is>
      </c>
      <c r="G187" s="0"/>
      <c r="H187" t="inlineStr" s="0">
        <is>
          <t>中标通知</t>
        </is>
      </c>
      <c r="I187" s="10">
        <v>4500000.0</v>
      </c>
      <c r="J187" t="inlineStr" s="0">
        <is>
          <t>长庆油田</t>
        </is>
      </c>
      <c r="K187" s="0"/>
      <c r="L187" s="0"/>
      <c r="M187" t="inlineStr" s="0">
        <is>
          <t>正奇晟业（北京）科技有限公司</t>
        </is>
      </c>
      <c r="N187" s="0"/>
      <c r="O187" s="0"/>
      <c r="P187" s="0"/>
      <c r="Q187" s="0"/>
      <c r="R187" s="10"/>
      <c r="S187" t="inlineStr" s="0">
        <is>
          <t>https://qiye.qianlima.com/new_qd_yfbsite/#/infoCenter/infoDetail/583831816/1983/zhongbiao</t>
        </is>
      </c>
      <c r="T187" s="10">
        <v>4500000.0</v>
      </c>
      <c r="U187" s="10">
        <v>450.0</v>
      </c>
      <c r="V187" t="inlineStr" s="0">
        <is>
          <t>2026-03-24</t>
        </is>
      </c>
      <c r="W187" t="inlineStr" s="0">
        <is>
          <t>2026-03</t>
        </is>
      </c>
      <c r="X187" s="10"/>
      <c r="Y187" t="inlineStr" s="0">
        <is>
          <t>False</t>
        </is>
      </c>
      <c r="Z187" t="inlineStr" s="0">
        <is>
          <t>False</t>
        </is>
      </c>
      <c r="AA187" t="inlineStr" s="0">
        <is>
          <t>软件系统/平台</t>
        </is>
      </c>
      <c r="AB187" t="inlineStr" s="0">
        <is>
          <t>其他</t>
        </is>
      </c>
    </row>
    <row r="188">
      <c r="A188" t="inlineStr" s="0">
        <is>
          <t>智慧食堂</t>
        </is>
      </c>
      <c r="B188" t="inlineStr" s="0">
        <is>
          <t>长庆油田智慧食堂信息系统升级改造项目中标通知（原标题：长庆油田智慧食堂信息系统升级改造项目）</t>
        </is>
      </c>
      <c r="C188" t="inlineStr" s="0">
        <is>
          <t>2026/03/24</t>
        </is>
      </c>
      <c r="D188" s="0"/>
      <c r="E188" t="inlineStr" s="0">
        <is>
          <t>陕西</t>
        </is>
      </c>
      <c r="F188" t="inlineStr" s="0">
        <is>
          <t>西安</t>
        </is>
      </c>
      <c r="G188" s="0"/>
      <c r="H188" t="inlineStr" s="0">
        <is>
          <t>中标通知</t>
        </is>
      </c>
      <c r="I188" s="10"/>
      <c r="J188" s="0"/>
      <c r="K188" s="0"/>
      <c r="L188" s="0"/>
      <c r="M188" s="0"/>
      <c r="N188" s="0"/>
      <c r="O188" s="0"/>
      <c r="P188" s="0"/>
      <c r="Q188" s="0"/>
      <c r="R188" s="10"/>
      <c r="S188" t="inlineStr" s="0">
        <is>
          <t>https://qiye.qianlima.com/new_qd_yfbsite/#/infoCenter/infoDetail/583826517/1983/zhongbiao</t>
        </is>
      </c>
      <c r="T188" s="10"/>
      <c r="U188" s="10"/>
      <c r="V188" t="inlineStr" s="0">
        <is>
          <t>2026-03-24</t>
        </is>
      </c>
      <c r="W188" t="inlineStr" s="0">
        <is>
          <t>2026-03</t>
        </is>
      </c>
      <c r="X188" s="10"/>
      <c r="Y188" t="inlineStr" s="0">
        <is>
          <t>False</t>
        </is>
      </c>
      <c r="Z188" t="inlineStr" s="0">
        <is>
          <t>False</t>
        </is>
      </c>
      <c r="AA188" t="inlineStr" s="0">
        <is>
          <t>软件系统/平台</t>
        </is>
      </c>
      <c r="AB188" t="inlineStr" s="0">
        <is>
          <t>未识别</t>
        </is>
      </c>
    </row>
    <row r="189">
      <c r="A189" t="inlineStr" s="0">
        <is>
          <t>智慧食堂</t>
        </is>
      </c>
      <c r="B189" t="inlineStr" s="0">
        <is>
          <t>智慧食堂设备竞价成交公告</t>
        </is>
      </c>
      <c r="C189" t="inlineStr" s="0">
        <is>
          <t>2026/03/23</t>
        </is>
      </c>
      <c r="D189" s="0">
        <v>6.202603206750546e+16</v>
      </c>
      <c r="E189" t="inlineStr" s="0">
        <is>
          <t>青海</t>
        </is>
      </c>
      <c r="F189" t="inlineStr" s="0">
        <is>
          <t>玉树</t>
        </is>
      </c>
      <c r="G189" t="inlineStr" s="0">
        <is>
          <t>称多县</t>
        </is>
      </c>
      <c r="H189" t="inlineStr" s="0">
        <is>
          <t>中标通知</t>
        </is>
      </c>
      <c r="I189" s="10">
        <v>27000.0</v>
      </c>
      <c r="J189" t="inlineStr" s="0">
        <is>
          <t>称文镇中心幼儿园</t>
        </is>
      </c>
      <c r="K189" t="inlineStr" s="0">
        <is>
          <t>尼玛扎西</t>
        </is>
      </c>
      <c r="L189" s="0">
        <v>18097353962.0</v>
      </c>
      <c r="M189" t="inlineStr" s="0">
        <is>
          <t>青海众杰商贸有限公司</t>
        </is>
      </c>
      <c r="N189" s="0"/>
      <c r="O189" s="0"/>
      <c r="P189" s="0"/>
      <c r="Q189" s="0"/>
      <c r="R189" s="10"/>
      <c r="S189" t="inlineStr" s="0">
        <is>
          <t>https://qiye.qianlima.com/new_qd_yfbsite/#/infoCenter/infoDetail/583710457/1728/zhongbiao</t>
        </is>
      </c>
      <c r="T189" s="10">
        <v>27000.0</v>
      </c>
      <c r="U189" s="10">
        <v>2.7</v>
      </c>
      <c r="V189" t="inlineStr" s="0">
        <is>
          <t>2026-03-23</t>
        </is>
      </c>
      <c r="W189" t="inlineStr" s="0">
        <is>
          <t>2026-03</t>
        </is>
      </c>
      <c r="X189" s="10"/>
      <c r="Y189" t="inlineStr" s="0">
        <is>
          <t>True</t>
        </is>
      </c>
      <c r="Z189" t="inlineStr" s="0">
        <is>
          <t>False</t>
        </is>
      </c>
      <c r="AA189" t="inlineStr" s="0">
        <is>
          <t>硬件设备/终端</t>
        </is>
      </c>
      <c r="AB189" t="inlineStr" s="0">
        <is>
          <t>学校</t>
        </is>
      </c>
    </row>
    <row r="190">
      <c r="A190" t="inlineStr" s="0">
        <is>
          <t>智慧食堂</t>
        </is>
      </c>
      <c r="B190" t="inlineStr" s="0">
        <is>
          <t>沧州市第三中学智慧食堂支付项目成交结果公告</t>
        </is>
      </c>
      <c r="C190" t="inlineStr" s="0">
        <is>
          <t>2026/03/23</t>
        </is>
      </c>
      <c r="D190" t="inlineStr" s="0">
        <is>
          <t>ZHZB2026-007</t>
        </is>
      </c>
      <c r="E190" t="inlineStr" s="0">
        <is>
          <t>河北</t>
        </is>
      </c>
      <c r="F190" t="inlineStr" s="0">
        <is>
          <t>沧州</t>
        </is>
      </c>
      <c r="G190" t="inlineStr" s="0">
        <is>
          <t>新华区</t>
        </is>
      </c>
      <c r="H190" t="inlineStr" s="0">
        <is>
          <t>中标通知</t>
        </is>
      </c>
      <c r="I190" s="10"/>
      <c r="J190" t="inlineStr" s="0">
        <is>
          <t>沧州市第三中学</t>
        </is>
      </c>
      <c r="K190" s="0"/>
      <c r="L190" t="inlineStr" s="0">
        <is>
          <t>0317-2017666</t>
        </is>
      </c>
      <c r="M190" t="inlineStr" s="0">
        <is>
          <t>中国银行股份有限公司沧州市开发区支行</t>
        </is>
      </c>
      <c r="N190" s="0"/>
      <c r="O190" s="0"/>
      <c r="P190" s="0"/>
      <c r="Q190" s="0"/>
      <c r="R190" s="10">
        <v>1095.0</v>
      </c>
      <c r="S190" t="inlineStr" s="0">
        <is>
          <t>https://qiye.qianlima.com/new_qd_yfbsite/#/infoCenter/infoDetail/583663593/2866/zhongbiao</t>
        </is>
      </c>
      <c r="T190" s="10"/>
      <c r="U190" s="10"/>
      <c r="V190" t="inlineStr" s="0">
        <is>
          <t>2026-03-23</t>
        </is>
      </c>
      <c r="W190" t="inlineStr" s="0">
        <is>
          <t>2026-03</t>
        </is>
      </c>
      <c r="X190" s="10">
        <v>1095.0</v>
      </c>
      <c r="Y190" t="inlineStr" s="0">
        <is>
          <t>True</t>
        </is>
      </c>
      <c r="Z190" t="inlineStr" s="0">
        <is>
          <t>False</t>
        </is>
      </c>
      <c r="AA190" t="inlineStr" s="0">
        <is>
          <t>智慧食堂综合项目</t>
        </is>
      </c>
      <c r="AB190" t="inlineStr" s="0">
        <is>
          <t>学校</t>
        </is>
      </c>
    </row>
    <row r="191">
      <c r="A191" t="inlineStr" s="0">
        <is>
          <t>智慧食堂</t>
        </is>
      </c>
      <c r="B191" t="inlineStr" s="0">
        <is>
          <t>中国建设银行股份有限公司山西省分行智慧食堂设备采购项目中标公告</t>
        </is>
      </c>
      <c r="C191" t="inlineStr" s="0">
        <is>
          <t>2026/03/23</t>
        </is>
      </c>
      <c r="D191" t="inlineStr" s="0">
        <is>
          <t>ZCFDAHW2602010021</t>
        </is>
      </c>
      <c r="E191" t="inlineStr" s="0">
        <is>
          <t>山西</t>
        </is>
      </c>
      <c r="F191" t="inlineStr" s="0">
        <is>
          <t>太原</t>
        </is>
      </c>
      <c r="G191" t="inlineStr" s="0">
        <is>
          <t>迎泽区</t>
        </is>
      </c>
      <c r="H191" t="inlineStr" s="0">
        <is>
          <t>中标通知</t>
        </is>
      </c>
      <c r="I191" s="10">
        <v>3836000.0</v>
      </c>
      <c r="J191" t="inlineStr" s="0">
        <is>
          <t>中国建设银行股份有限公司山西省分行</t>
        </is>
      </c>
      <c r="K191" t="inlineStr" s="0">
        <is>
          <t>张经理</t>
        </is>
      </c>
      <c r="L191" t="inlineStr" s="0">
        <is>
          <t>0351-7795204</t>
        </is>
      </c>
      <c r="M191" t="inlineStr" s="0">
        <is>
          <t>广东优信无限网络股份有限公司</t>
        </is>
      </c>
      <c r="N191" s="0"/>
      <c r="O191" s="0"/>
      <c r="P191" s="0"/>
      <c r="Q191" s="0"/>
      <c r="R191" s="10"/>
      <c r="S191" t="inlineStr" s="0">
        <is>
          <t>https://qiye.qianlima.com/new_qd_yfbsite/#/infoCenter/infoDetail/583421369/3155/zhongbiao</t>
        </is>
      </c>
      <c r="T191" s="10">
        <v>3836000.0</v>
      </c>
      <c r="U191" s="10">
        <v>383.6</v>
      </c>
      <c r="V191" t="inlineStr" s="0">
        <is>
          <t>2026-03-23</t>
        </is>
      </c>
      <c r="W191" t="inlineStr" s="0">
        <is>
          <t>2026-03</t>
        </is>
      </c>
      <c r="X191" s="10"/>
      <c r="Y191" t="inlineStr" s="0">
        <is>
          <t>True</t>
        </is>
      </c>
      <c r="Z191" t="inlineStr" s="0">
        <is>
          <t>False</t>
        </is>
      </c>
      <c r="AA191" t="inlineStr" s="0">
        <is>
          <t>硬件设备/终端</t>
        </is>
      </c>
      <c r="AB191" t="inlineStr" s="0">
        <is>
          <t>银行</t>
        </is>
      </c>
    </row>
    <row r="192">
      <c r="A192" t="inlineStr" s="0">
        <is>
          <t>智慧食堂</t>
        </is>
      </c>
      <c r="B192" t="inlineStr" s="0">
        <is>
          <t>山东第一医科大学 - 竞价结果公告（ICB104392025003067）</t>
        </is>
      </c>
      <c r="C192" t="inlineStr" s="0">
        <is>
          <t>2026/03/23</t>
        </is>
      </c>
      <c r="D192" t="inlineStr" s="0">
        <is>
          <t>ICB104392025003067</t>
        </is>
      </c>
      <c r="E192" t="inlineStr" s="0">
        <is>
          <t>山东</t>
        </is>
      </c>
      <c r="F192" t="inlineStr" s="0">
        <is>
          <t>济南</t>
        </is>
      </c>
      <c r="G192" s="0"/>
      <c r="H192" t="inlineStr" s="0">
        <is>
          <t>中标通知</t>
        </is>
      </c>
      <c r="I192" s="10">
        <v>52100.0</v>
      </c>
      <c r="J192" t="inlineStr" s="0">
        <is>
          <t>山东第一医科大学</t>
        </is>
      </c>
      <c r="K192" s="0"/>
      <c r="L192" s="0"/>
      <c r="M192" t="inlineStr" s="0">
        <is>
          <t>青岛智慧社区电子商务有限公司</t>
        </is>
      </c>
      <c r="N192" s="0"/>
      <c r="O192" s="0"/>
      <c r="P192" s="0"/>
      <c r="Q192" s="0"/>
      <c r="R192" s="10">
        <v>7.0</v>
      </c>
      <c r="S192" t="inlineStr" s="0">
        <is>
          <t>https://qiye.qianlima.com/new_qd_yfbsite/#/infoCenter/infoDetail/583412604/1738/zhongbiao</t>
        </is>
      </c>
      <c r="T192" s="10">
        <v>52100.0</v>
      </c>
      <c r="U192" s="10">
        <v>5.21</v>
      </c>
      <c r="V192" t="inlineStr" s="0">
        <is>
          <t>2026-03-23</t>
        </is>
      </c>
      <c r="W192" t="inlineStr" s="0">
        <is>
          <t>2026-03</t>
        </is>
      </c>
      <c r="X192" s="10">
        <v>7.0</v>
      </c>
      <c r="Y192" t="inlineStr" s="0">
        <is>
          <t>False</t>
        </is>
      </c>
      <c r="Z192" t="inlineStr" s="0">
        <is>
          <t>False</t>
        </is>
      </c>
      <c r="AA192" t="inlineStr" s="0">
        <is>
          <t>智慧食堂综合项目</t>
        </is>
      </c>
      <c r="AB192" t="inlineStr" s="0">
        <is>
          <t>学校</t>
        </is>
      </c>
    </row>
    <row r="193">
      <c r="A193" t="inlineStr" s="0">
        <is>
          <t>智慧食堂</t>
        </is>
      </c>
      <c r="B193" t="inlineStr" s="0">
        <is>
          <t>枣庄分行选取滕州科圣中等职业学校智慧食堂采购项目成交公示</t>
        </is>
      </c>
      <c r="C193" t="inlineStr" s="0">
        <is>
          <t>2026/03/21</t>
        </is>
      </c>
      <c r="D193" t="inlineStr" s="0">
        <is>
          <t>SDDHT20251007</t>
        </is>
      </c>
      <c r="E193" t="inlineStr" s="0">
        <is>
          <t>山东</t>
        </is>
      </c>
      <c r="F193" t="inlineStr" s="0">
        <is>
          <t>枣庄</t>
        </is>
      </c>
      <c r="G193" t="inlineStr" s="0">
        <is>
          <t>滕州市</t>
        </is>
      </c>
      <c r="H193" t="inlineStr" s="0">
        <is>
          <t>中标通知</t>
        </is>
      </c>
      <c r="I193" s="10">
        <v>182900.0</v>
      </c>
      <c r="J193" t="inlineStr" s="0">
        <is>
          <t>中国银行股份有限公司枣庄分行</t>
        </is>
      </c>
      <c r="K193" t="inlineStr" s="0">
        <is>
          <t>杜经理</t>
        </is>
      </c>
      <c r="L193" t="inlineStr" s="0">
        <is>
          <t>0632-3257198</t>
        </is>
      </c>
      <c r="M193" t="inlineStr" s="0">
        <is>
          <t>枣庄安讯科技网络工程有限公司</t>
        </is>
      </c>
      <c r="N193" s="0"/>
      <c r="O193" s="0"/>
      <c r="P193" s="0"/>
      <c r="Q193" s="0"/>
      <c r="R193" s="10"/>
      <c r="S193" t="inlineStr" s="0">
        <is>
          <t>https://qiye.qianlima.com/new_qd_yfbsite/#/infoCenter/infoDetail/583327616/1854/zhongbiao</t>
        </is>
      </c>
      <c r="T193" s="10">
        <v>182900.0</v>
      </c>
      <c r="U193" s="10">
        <v>18.29</v>
      </c>
      <c r="V193" t="inlineStr" s="0">
        <is>
          <t>2026-03-21</t>
        </is>
      </c>
      <c r="W193" t="inlineStr" s="0">
        <is>
          <t>2026-03</t>
        </is>
      </c>
      <c r="X193" s="10"/>
      <c r="Y193" t="inlineStr" s="0">
        <is>
          <t>True</t>
        </is>
      </c>
      <c r="Z193" t="inlineStr" s="0">
        <is>
          <t>False</t>
        </is>
      </c>
      <c r="AA193" t="inlineStr" s="0">
        <is>
          <t>综合建设/集成</t>
        </is>
      </c>
      <c r="AB193" t="inlineStr" s="0">
        <is>
          <t>银行</t>
        </is>
      </c>
    </row>
    <row r="194">
      <c r="A194" t="inlineStr" s="0">
        <is>
          <t>智慧食堂</t>
        </is>
      </c>
      <c r="B194" t="inlineStr" s="0">
        <is>
          <t>【建行自采】绵阳市游仙职业技术学校智慧食堂技术服务项目采购结果信息公开</t>
        </is>
      </c>
      <c r="C194" t="inlineStr" s="0">
        <is>
          <t>2026/03/20</t>
        </is>
      </c>
      <c r="D194" s="0"/>
      <c r="E194" t="inlineStr" s="0">
        <is>
          <t>四川</t>
        </is>
      </c>
      <c r="F194" t="inlineStr" s="0">
        <is>
          <t>绵阳</t>
        </is>
      </c>
      <c r="G194" t="inlineStr" s="0">
        <is>
          <t>游仙区</t>
        </is>
      </c>
      <c r="H194" t="inlineStr" s="0">
        <is>
          <t>中标通知</t>
        </is>
      </c>
      <c r="I194" s="10">
        <v>64000.0</v>
      </c>
      <c r="J194" t="inlineStr" s="0">
        <is>
          <t>建行绵阳分行</t>
        </is>
      </c>
      <c r="K194" s="0"/>
      <c r="L194" s="0"/>
      <c r="M194" t="inlineStr" s="0">
        <is>
          <t>福建创识科技股份有限公司</t>
        </is>
      </c>
      <c r="N194" s="0"/>
      <c r="O194" s="0"/>
      <c r="P194" s="0"/>
      <c r="Q194" s="0"/>
      <c r="R194" s="10">
        <v>730.0</v>
      </c>
      <c r="S194" t="inlineStr" s="0">
        <is>
          <t>https://qiye.qianlima.com/new_qd_yfbsite/#/infoCenter/infoDetail/583102453/3492/zhongbiao</t>
        </is>
      </c>
      <c r="T194" s="10">
        <v>64000.0</v>
      </c>
      <c r="U194" s="10">
        <v>6.4</v>
      </c>
      <c r="V194" t="inlineStr" s="0">
        <is>
          <t>2026-03-20</t>
        </is>
      </c>
      <c r="W194" t="inlineStr" s="0">
        <is>
          <t>2026-03</t>
        </is>
      </c>
      <c r="X194" s="10">
        <v>730.0</v>
      </c>
      <c r="Y194" t="inlineStr" s="0">
        <is>
          <t>False</t>
        </is>
      </c>
      <c r="Z194" t="inlineStr" s="0">
        <is>
          <t>False</t>
        </is>
      </c>
      <c r="AA194" t="inlineStr" s="0">
        <is>
          <t>智慧食堂综合项目</t>
        </is>
      </c>
      <c r="AB194" t="inlineStr" s="0">
        <is>
          <t>银行</t>
        </is>
      </c>
    </row>
    <row r="195">
      <c r="A195" t="inlineStr" s="0">
        <is>
          <t>智慧食堂</t>
        </is>
      </c>
      <c r="B195" t="inlineStr" s="0">
        <is>
          <t>“建行生活”智慧食堂接入外部餐饮平台采购结果信息公开</t>
        </is>
      </c>
      <c r="C195" t="inlineStr" s="0">
        <is>
          <t>2026/03/20</t>
        </is>
      </c>
      <c r="D195" s="0"/>
      <c r="E195" t="inlineStr" s="0">
        <is>
          <t>海南</t>
        </is>
      </c>
      <c r="F195" t="inlineStr" s="0">
        <is>
          <t>海口</t>
        </is>
      </c>
      <c r="G195" s="0"/>
      <c r="H195" t="inlineStr" s="0">
        <is>
          <t>中标通知</t>
        </is>
      </c>
      <c r="I195" s="10">
        <v>21927666.67</v>
      </c>
      <c r="J195" t="inlineStr" s="0">
        <is>
          <t>中国建设银行股份有限公司海南省分行</t>
        </is>
      </c>
      <c r="K195" s="0"/>
      <c r="L195" s="0"/>
      <c r="M195" t="inlineStr" s="0">
        <is>
          <t>深圳美团科技有限公司</t>
        </is>
      </c>
      <c r="N195" s="0"/>
      <c r="O195" s="0"/>
      <c r="P195" s="0"/>
      <c r="Q195" s="0"/>
      <c r="R195" s="10">
        <v>365.0</v>
      </c>
      <c r="S195" t="inlineStr" s="0">
        <is>
          <t>https://qiye.qianlima.com/new_qd_yfbsite/#/infoCenter/infoDetail/583082416/616/zhongbiao</t>
        </is>
      </c>
      <c r="T195" s="10">
        <v>21927666.67</v>
      </c>
      <c r="U195" s="10">
        <v>2192.7667</v>
      </c>
      <c r="V195" t="inlineStr" s="0">
        <is>
          <t>2026-03-20</t>
        </is>
      </c>
      <c r="W195" t="inlineStr" s="0">
        <is>
          <t>2026-03</t>
        </is>
      </c>
      <c r="X195" s="10">
        <v>365.0</v>
      </c>
      <c r="Y195" t="inlineStr" s="0">
        <is>
          <t>False</t>
        </is>
      </c>
      <c r="Z195" t="inlineStr" s="0">
        <is>
          <t>False</t>
        </is>
      </c>
      <c r="AA195" t="inlineStr" s="0">
        <is>
          <t>软件系统/平台</t>
        </is>
      </c>
      <c r="AB195" t="inlineStr" s="0">
        <is>
          <t>银行</t>
        </is>
      </c>
    </row>
    <row r="196">
      <c r="A196" t="inlineStr" s="0">
        <is>
          <t>智慧食堂</t>
        </is>
      </c>
      <c r="B196" t="inlineStr" s="0">
        <is>
          <t>中山大学附属第五医院信息设备中标通知(原标题: 信息设备一批)</t>
        </is>
      </c>
      <c r="C196" t="inlineStr" s="0">
        <is>
          <t>2026/03/20</t>
        </is>
      </c>
      <c r="D196" s="0"/>
      <c r="E196" t="inlineStr" s="0">
        <is>
          <t>广东</t>
        </is>
      </c>
      <c r="F196" t="inlineStr" s="0">
        <is>
          <t>珠海</t>
        </is>
      </c>
      <c r="G196" t="inlineStr" s="0">
        <is>
          <t>香洲区</t>
        </is>
      </c>
      <c r="H196" t="inlineStr" s="0">
        <is>
          <t>中标通知</t>
        </is>
      </c>
      <c r="I196" s="10"/>
      <c r="J196" t="inlineStr" s="0">
        <is>
          <t>中山大学附属第五医院</t>
        </is>
      </c>
      <c r="K196" s="0"/>
      <c r="L196" t="inlineStr" s="0">
        <is>
          <t>0756-2528888</t>
        </is>
      </c>
      <c r="M196" s="0"/>
      <c r="N196" s="0"/>
      <c r="O196" s="0"/>
      <c r="P196" s="0"/>
      <c r="Q196" s="0"/>
      <c r="R196" s="10"/>
      <c r="S196" t="inlineStr" s="0">
        <is>
          <t>https://qiye.qianlima.com/new_qd_yfbsite/#/infoCenter/infoDetail/583049913/2819/zhongbiao</t>
        </is>
      </c>
      <c r="T196" s="10"/>
      <c r="U196" s="10"/>
      <c r="V196" t="inlineStr" s="0">
        <is>
          <t>2026-03-20</t>
        </is>
      </c>
      <c r="W196" t="inlineStr" s="0">
        <is>
          <t>2026-03</t>
        </is>
      </c>
      <c r="X196" s="10"/>
      <c r="Y196" t="inlineStr" s="0">
        <is>
          <t>True</t>
        </is>
      </c>
      <c r="Z196" t="inlineStr" s="0">
        <is>
          <t>False</t>
        </is>
      </c>
      <c r="AA196" t="inlineStr" s="0">
        <is>
          <t>硬件设备/终端</t>
        </is>
      </c>
      <c r="AB196" t="inlineStr" s="0">
        <is>
          <t>医院</t>
        </is>
      </c>
    </row>
    <row r="197">
      <c r="A197" t="inlineStr" s="0">
        <is>
          <t>智慧食堂</t>
        </is>
      </c>
      <c r="B197" t="inlineStr" s="0">
        <is>
          <t>银川市兴庆区教育局2026年普惠性幼儿园智慧食堂（触控一体机）采购项目网上成交公告(网上竞价编号20260317JJ000001)</t>
        </is>
      </c>
      <c r="C197" t="inlineStr" s="0">
        <is>
          <t>2026/03/20</t>
        </is>
      </c>
      <c r="D197" t="inlineStr" s="0">
        <is>
          <t>2026NCZ(YC)000619</t>
        </is>
      </c>
      <c r="E197" t="inlineStr" s="0">
        <is>
          <t>宁夏</t>
        </is>
      </c>
      <c r="F197" t="inlineStr" s="0">
        <is>
          <t>银川</t>
        </is>
      </c>
      <c r="G197" t="inlineStr" s="0">
        <is>
          <t>兴庆区</t>
        </is>
      </c>
      <c r="H197" t="inlineStr" s="0">
        <is>
          <t>中标通知</t>
        </is>
      </c>
      <c r="I197" s="10">
        <v>216480.0</v>
      </c>
      <c r="J197" t="inlineStr" s="0">
        <is>
          <t>银川市兴庆区教育局</t>
        </is>
      </c>
      <c r="K197" s="0"/>
      <c r="L197" s="0">
        <v>9516735897.0</v>
      </c>
      <c r="M197" t="inlineStr" s="0">
        <is>
          <t>银川市兴庆区鑫联方科技服务部</t>
        </is>
      </c>
      <c r="N197" s="0"/>
      <c r="O197" s="0">
        <v>18995031569.0</v>
      </c>
      <c r="P197" s="0"/>
      <c r="Q197" s="0"/>
      <c r="R197" s="10"/>
      <c r="S197" t="inlineStr" s="0">
        <is>
          <t>https://qiye.qianlima.com/new_qd_yfbsite/#/infoCenter/infoDetail/582996533/2851/zhongbiao</t>
        </is>
      </c>
      <c r="T197" s="10">
        <v>216480.0</v>
      </c>
      <c r="U197" s="10">
        <v>21.648</v>
      </c>
      <c r="V197" t="inlineStr" s="0">
        <is>
          <t>2026-03-20</t>
        </is>
      </c>
      <c r="W197" t="inlineStr" s="0">
        <is>
          <t>2026-03</t>
        </is>
      </c>
      <c r="X197" s="10"/>
      <c r="Y197" t="inlineStr" s="0">
        <is>
          <t>True</t>
        </is>
      </c>
      <c r="Z197" t="inlineStr" s="0">
        <is>
          <t>True</t>
        </is>
      </c>
      <c r="AA197" t="inlineStr" s="0">
        <is>
          <t>综合建设/集成</t>
        </is>
      </c>
      <c r="AB197" t="inlineStr" s="0">
        <is>
          <t>学校</t>
        </is>
      </c>
    </row>
    <row r="198">
      <c r="A198" t="inlineStr" s="0">
        <is>
          <t>智慧食堂</t>
        </is>
      </c>
      <c r="B198" t="inlineStr" s="0">
        <is>
          <t>沧州市第三中学智慧食堂支付项目成交结果公告</t>
        </is>
      </c>
      <c r="C198" t="inlineStr" s="0">
        <is>
          <t>2026/03/20</t>
        </is>
      </c>
      <c r="D198" t="inlineStr" s="0">
        <is>
          <t>ZHZB2026-007</t>
        </is>
      </c>
      <c r="E198" t="inlineStr" s="0">
        <is>
          <t>河北</t>
        </is>
      </c>
      <c r="F198" t="inlineStr" s="0">
        <is>
          <t>沧州</t>
        </is>
      </c>
      <c r="G198" t="inlineStr" s="0">
        <is>
          <t>新华区</t>
        </is>
      </c>
      <c r="H198" t="inlineStr" s="0">
        <is>
          <t>中标通知</t>
        </is>
      </c>
      <c r="I198" s="10"/>
      <c r="J198" t="inlineStr" s="0">
        <is>
          <t>沧州市第三中学</t>
        </is>
      </c>
      <c r="K198" s="0"/>
      <c r="L198" t="inlineStr" s="0">
        <is>
          <t>0317-20176662</t>
        </is>
      </c>
      <c r="M198" t="inlineStr" s="0">
        <is>
          <t>中国银行股份有限公司沧州市开发区支行</t>
        </is>
      </c>
      <c r="N198" s="0"/>
      <c r="O198" s="0"/>
      <c r="P198" s="0"/>
      <c r="Q198" s="0"/>
      <c r="R198" s="10">
        <v>1095.0</v>
      </c>
      <c r="S198" t="inlineStr" s="0">
        <is>
          <t>https://qiye.qianlima.com/new_qd_yfbsite/#/infoCenter/infoDetail/583260877/2866/zhongbiao</t>
        </is>
      </c>
      <c r="T198" s="10"/>
      <c r="U198" s="10"/>
      <c r="V198" t="inlineStr" s="0">
        <is>
          <t>2026-03-20</t>
        </is>
      </c>
      <c r="W198" t="inlineStr" s="0">
        <is>
          <t>2026-03</t>
        </is>
      </c>
      <c r="X198" s="10">
        <v>1095.0</v>
      </c>
      <c r="Y198" t="inlineStr" s="0">
        <is>
          <t>True</t>
        </is>
      </c>
      <c r="Z198" t="inlineStr" s="0">
        <is>
          <t>False</t>
        </is>
      </c>
      <c r="AA198" t="inlineStr" s="0">
        <is>
          <t>智慧食堂综合项目</t>
        </is>
      </c>
      <c r="AB198" t="inlineStr" s="0">
        <is>
          <t>学校</t>
        </is>
      </c>
    </row>
    <row r="199">
      <c r="A199" t="inlineStr" s="0">
        <is>
          <t>智慧食堂</t>
        </is>
      </c>
      <c r="B199" t="inlineStr" s="0">
        <is>
          <t>【建行自采】金华市高新技术产业发展服务中心“智慧食堂”项目采购结果信息公开</t>
        </is>
      </c>
      <c r="C199" t="inlineStr" s="0">
        <is>
          <t>2026/03/19</t>
        </is>
      </c>
      <c r="D199" s="0"/>
      <c r="E199" t="inlineStr" s="0">
        <is>
          <t>浙江</t>
        </is>
      </c>
      <c r="F199" t="inlineStr" s="0">
        <is>
          <t>金华</t>
        </is>
      </c>
      <c r="G199" t="inlineStr" s="0">
        <is>
          <t>金华市</t>
        </is>
      </c>
      <c r="H199" t="inlineStr" s="0">
        <is>
          <t>中标通知</t>
        </is>
      </c>
      <c r="I199" s="10">
        <v>90000.0</v>
      </c>
      <c r="J199" t="inlineStr" s="0">
        <is>
          <t>建行金华分行</t>
        </is>
      </c>
      <c r="K199" s="0"/>
      <c r="L199" s="0"/>
      <c r="M199" t="inlineStr" s="0">
        <is>
          <t>正元智慧集团股份有限公司</t>
        </is>
      </c>
      <c r="N199" s="0"/>
      <c r="O199" s="0"/>
      <c r="P199" s="0"/>
      <c r="Q199" s="0"/>
      <c r="R199" s="10"/>
      <c r="S199" t="inlineStr" s="0">
        <is>
          <t>https://qiye.qianlima.com/new_qd_yfbsite/#/infoCenter/infoDetail/582781006/2623/zhongbiao</t>
        </is>
      </c>
      <c r="T199" s="10">
        <v>90000.0</v>
      </c>
      <c r="U199" s="10">
        <v>9.0</v>
      </c>
      <c r="V199" t="inlineStr" s="0">
        <is>
          <t>2026-03-19</t>
        </is>
      </c>
      <c r="W199" t="inlineStr" s="0">
        <is>
          <t>2026-03</t>
        </is>
      </c>
      <c r="X199" s="10"/>
      <c r="Y199" t="inlineStr" s="0">
        <is>
          <t>False</t>
        </is>
      </c>
      <c r="Z199" t="inlineStr" s="0">
        <is>
          <t>False</t>
        </is>
      </c>
      <c r="AA199" t="inlineStr" s="0">
        <is>
          <t>智慧食堂综合项目</t>
        </is>
      </c>
      <c r="AB199" t="inlineStr" s="0">
        <is>
          <t>银行</t>
        </is>
      </c>
    </row>
    <row r="200">
      <c r="A200" t="inlineStr" s="0">
        <is>
          <t>智慧食堂</t>
        </is>
      </c>
      <c r="B200" t="inlineStr" s="0">
        <is>
          <t>上海市分行关于2026年二季度智慧食堂后勤系统服务的采购结果信息公开</t>
        </is>
      </c>
      <c r="C200" t="inlineStr" s="0">
        <is>
          <t>2026/03/19</t>
        </is>
      </c>
      <c r="D200" s="0"/>
      <c r="E200" t="inlineStr" s="0">
        <is>
          <t>上海</t>
        </is>
      </c>
      <c r="F200" t="inlineStr" s="0">
        <is>
          <t>上海</t>
        </is>
      </c>
      <c r="G200" s="0"/>
      <c r="H200" t="inlineStr" s="0">
        <is>
          <t>中标通知</t>
        </is>
      </c>
      <c r="I200" s="10"/>
      <c r="J200" t="inlineStr" s="0">
        <is>
          <t>中国建设银行股份有限公司上海市分行</t>
        </is>
      </c>
      <c r="K200" s="0"/>
      <c r="L200" s="0"/>
      <c r="M200" t="inlineStr" s="0">
        <is>
          <t>绍兴美团科技有限公司</t>
        </is>
      </c>
      <c r="N200" s="0"/>
      <c r="O200" s="0"/>
      <c r="P200" s="0"/>
      <c r="Q200" s="0"/>
      <c r="R200" s="10"/>
      <c r="S200" t="inlineStr" s="0">
        <is>
          <t>https://qiye.qianlima.com/new_qd_yfbsite/#/infoCenter/infoDetail/582781001/2081/zhongbiao</t>
        </is>
      </c>
      <c r="T200" s="10"/>
      <c r="U200" s="10"/>
      <c r="V200" t="inlineStr" s="0">
        <is>
          <t>2026-03-19</t>
        </is>
      </c>
      <c r="W200" t="inlineStr" s="0">
        <is>
          <t>2026-03</t>
        </is>
      </c>
      <c r="X200" s="10"/>
      <c r="Y200" t="inlineStr" s="0">
        <is>
          <t>False</t>
        </is>
      </c>
      <c r="Z200" t="inlineStr" s="0">
        <is>
          <t>False</t>
        </is>
      </c>
      <c r="AA200" t="inlineStr" s="0">
        <is>
          <t>软件系统/平台</t>
        </is>
      </c>
      <c r="AB200" t="inlineStr" s="0">
        <is>
          <t>银行</t>
        </is>
      </c>
    </row>
    <row r="201">
      <c r="A201" t="inlineStr" s="0">
        <is>
          <t>智慧食堂</t>
        </is>
      </c>
      <c r="B201" t="inlineStr" s="0">
        <is>
          <t>宁夏育才中学智慧食堂建设项目中标公告</t>
        </is>
      </c>
      <c r="C201" t="inlineStr" s="0">
        <is>
          <t>2026/03/18</t>
        </is>
      </c>
      <c r="D201" t="inlineStr" s="0">
        <is>
          <t>NXBF-2026-003</t>
        </is>
      </c>
      <c r="E201" t="inlineStr" s="0">
        <is>
          <t>宁夏</t>
        </is>
      </c>
      <c r="F201" t="inlineStr" s="0">
        <is>
          <t>银川</t>
        </is>
      </c>
      <c r="G201" t="inlineStr" s="0">
        <is>
          <t>西夏区</t>
        </is>
      </c>
      <c r="H201" t="inlineStr" s="0">
        <is>
          <t>中标通知</t>
        </is>
      </c>
      <c r="I201" s="10">
        <v>224900.0</v>
      </c>
      <c r="J201" t="inlineStr" s="0">
        <is>
          <t>宁夏育才中学</t>
        </is>
      </c>
      <c r="K201" s="0"/>
      <c r="L201" s="0"/>
      <c r="M201" t="inlineStr" s="0">
        <is>
          <t>宁夏北威工贸有限公司</t>
        </is>
      </c>
      <c r="N201" s="0"/>
      <c r="O201" t="inlineStr" s="0">
        <is>
          <t>0951-5172227</t>
        </is>
      </c>
      <c r="P201" s="0"/>
      <c r="Q201" s="0"/>
      <c r="R201" s="10"/>
      <c r="S201" t="inlineStr" s="0">
        <is>
          <t>https://qiye.qianlima.com/new_qd_yfbsite/#/infoCenter/infoDetail/582575805/2850/zhongbiao</t>
        </is>
      </c>
      <c r="T201" s="10">
        <v>224900.0</v>
      </c>
      <c r="U201" s="10">
        <v>22.49</v>
      </c>
      <c r="V201" t="inlineStr" s="0">
        <is>
          <t>2026-03-18</t>
        </is>
      </c>
      <c r="W201" t="inlineStr" s="0">
        <is>
          <t>2026-03</t>
        </is>
      </c>
      <c r="X201" s="10"/>
      <c r="Y201" t="inlineStr" s="0">
        <is>
          <t>False</t>
        </is>
      </c>
      <c r="Z201" t="inlineStr" s="0">
        <is>
          <t>True</t>
        </is>
      </c>
      <c r="AA201" t="inlineStr" s="0">
        <is>
          <t>综合建设/集成</t>
        </is>
      </c>
      <c r="AB201" t="inlineStr" s="0">
        <is>
          <t>学校</t>
        </is>
      </c>
    </row>
    <row r="202">
      <c r="A202" t="inlineStr" s="0">
        <is>
          <t>智慧食堂</t>
        </is>
      </c>
      <c r="B202" t="inlineStr" s="0">
        <is>
          <t>郑州地区“建行生活-智慧食堂”引入餐饮平台采购项目采购结果信息公开</t>
        </is>
      </c>
      <c r="C202" t="inlineStr" s="0">
        <is>
          <t>2026/03/18</t>
        </is>
      </c>
      <c r="D202" s="0"/>
      <c r="E202" t="inlineStr" s="0">
        <is>
          <t>河南</t>
        </is>
      </c>
      <c r="F202" t="inlineStr" s="0">
        <is>
          <t>郑州</t>
        </is>
      </c>
      <c r="G202" t="inlineStr" s="0">
        <is>
          <t>金水区</t>
        </is>
      </c>
      <c r="H202" t="inlineStr" s="0">
        <is>
          <t>中标通知</t>
        </is>
      </c>
      <c r="I202" s="10"/>
      <c r="J202" t="inlineStr" s="0">
        <is>
          <t>建行河南省分行本部</t>
        </is>
      </c>
      <c r="K202" s="0"/>
      <c r="L202" s="0"/>
      <c r="M202" t="inlineStr" s="0">
        <is>
          <t>绍兴美团科技有限公司</t>
        </is>
      </c>
      <c r="N202" s="0"/>
      <c r="O202" s="0"/>
      <c r="P202" s="0"/>
      <c r="Q202" s="0"/>
      <c r="R202" s="10">
        <v>365.0</v>
      </c>
      <c r="S202" t="inlineStr" s="0">
        <is>
          <t>https://qiye.qianlima.com/new_qd_yfbsite/#/infoCenter/infoDetail/582540895/3047/zhongbiao</t>
        </is>
      </c>
      <c r="T202" s="10"/>
      <c r="U202" s="10"/>
      <c r="V202" t="inlineStr" s="0">
        <is>
          <t>2026-03-18</t>
        </is>
      </c>
      <c r="W202" t="inlineStr" s="0">
        <is>
          <t>2026-03</t>
        </is>
      </c>
      <c r="X202" s="10">
        <v>365.0</v>
      </c>
      <c r="Y202" t="inlineStr" s="0">
        <is>
          <t>False</t>
        </is>
      </c>
      <c r="Z202" t="inlineStr" s="0">
        <is>
          <t>False</t>
        </is>
      </c>
      <c r="AA202" t="inlineStr" s="0">
        <is>
          <t>软件系统/平台</t>
        </is>
      </c>
      <c r="AB202" t="inlineStr" s="0">
        <is>
          <t>银行</t>
        </is>
      </c>
    </row>
    <row r="203">
      <c r="A203" t="inlineStr" s="0">
        <is>
          <t>智慧食堂</t>
        </is>
      </c>
      <c r="B203" t="inlineStr" s="0">
        <is>
          <t>盘锦辽河隆源餐饮服务有限公司智慧食堂合作项目-结果公告</t>
        </is>
      </c>
      <c r="C203" t="inlineStr" s="0">
        <is>
          <t>2026/03/18</t>
        </is>
      </c>
      <c r="D203" t="inlineStr" s="0">
        <is>
          <t>boc-00007-04980-fs-20260032/lnzb-zbw2026-0041</t>
        </is>
      </c>
      <c r="E203" t="inlineStr" s="0">
        <is>
          <t>辽宁</t>
        </is>
      </c>
      <c r="F203" t="inlineStr" s="0">
        <is>
          <t>盘锦</t>
        </is>
      </c>
      <c r="G203" t="inlineStr" s="0">
        <is>
          <t>兴隆台区</t>
        </is>
      </c>
      <c r="H203" t="inlineStr" s="0">
        <is>
          <t>中标通知</t>
        </is>
      </c>
      <c r="I203" s="10">
        <v>106785.0</v>
      </c>
      <c r="J203" t="inlineStr" s="0">
        <is>
          <t>中国银行股份有限公司盘锦分行</t>
        </is>
      </c>
      <c r="K203" s="0"/>
      <c r="L203" s="0"/>
      <c r="M203" t="inlineStr" s="0">
        <is>
          <t>杭州企智互联科技有限公司</t>
        </is>
      </c>
      <c r="N203" s="0"/>
      <c r="O203" s="0"/>
      <c r="P203" s="0"/>
      <c r="Q203" s="0"/>
      <c r="R203" s="10"/>
      <c r="S203" t="inlineStr" s="0">
        <is>
          <t>https://qiye.qianlima.com/new_qd_yfbsite/#/infoCenter/infoDetail/582509644/2934/zhongbiao</t>
        </is>
      </c>
      <c r="T203" s="10">
        <v>106785.0</v>
      </c>
      <c r="U203" s="10">
        <v>10.6785</v>
      </c>
      <c r="V203" t="inlineStr" s="0">
        <is>
          <t>2026-03-18</t>
        </is>
      </c>
      <c r="W203" t="inlineStr" s="0">
        <is>
          <t>2026-03</t>
        </is>
      </c>
      <c r="X203" s="10"/>
      <c r="Y203" t="inlineStr" s="0">
        <is>
          <t>False</t>
        </is>
      </c>
      <c r="Z203" t="inlineStr" s="0">
        <is>
          <t>False</t>
        </is>
      </c>
      <c r="AA203" t="inlineStr" s="0">
        <is>
          <t>餐饮/运营服务</t>
        </is>
      </c>
      <c r="AB203" t="inlineStr" s="0">
        <is>
          <t>银行</t>
        </is>
      </c>
    </row>
    <row r="204">
      <c r="A204" t="inlineStr" s="0">
        <is>
          <t>智慧食堂</t>
        </is>
      </c>
      <c r="B204" t="inlineStr" s="0">
        <is>
          <t>盘锦辽河隆源餐饮服务有限公司智慧食堂合作项目成交结果公告</t>
        </is>
      </c>
      <c r="C204" t="inlineStr" s="0">
        <is>
          <t>2026/03/18</t>
        </is>
      </c>
      <c r="D204" t="inlineStr" s="0">
        <is>
          <t>BOC-00007-04980-FS-20260032LNZB-ZBW2026-0041</t>
        </is>
      </c>
      <c r="E204" t="inlineStr" s="0">
        <is>
          <t>辽宁</t>
        </is>
      </c>
      <c r="F204" t="inlineStr" s="0">
        <is>
          <t>盘锦</t>
        </is>
      </c>
      <c r="G204" t="inlineStr" s="0">
        <is>
          <t>兴隆台区</t>
        </is>
      </c>
      <c r="H204" t="inlineStr" s="0">
        <is>
          <t>中标通知</t>
        </is>
      </c>
      <c r="I204" s="10">
        <v>106785.0</v>
      </c>
      <c r="J204" t="inlineStr" s="0">
        <is>
          <t>中国银行股份有限公司盘锦分行</t>
        </is>
      </c>
      <c r="K204" t="inlineStr" s="0">
        <is>
          <t>王振宇</t>
        </is>
      </c>
      <c r="L204" t="inlineStr" s="0">
        <is>
          <t>024-23384982</t>
        </is>
      </c>
      <c r="M204" t="inlineStr" s="0">
        <is>
          <t>杭州企智互联科技有限公司</t>
        </is>
      </c>
      <c r="N204" s="0"/>
      <c r="O204" s="0"/>
      <c r="P204" s="0"/>
      <c r="Q204" s="0"/>
      <c r="R204" s="10"/>
      <c r="S204" t="inlineStr" s="0">
        <is>
          <t>https://qiye.qianlima.com/new_qd_yfbsite/#/infoCenter/infoDetail/582594594/2934/zhongbiao</t>
        </is>
      </c>
      <c r="T204" s="10">
        <v>106785.0</v>
      </c>
      <c r="U204" s="10">
        <v>10.6785</v>
      </c>
      <c r="V204" t="inlineStr" s="0">
        <is>
          <t>2026-03-18</t>
        </is>
      </c>
      <c r="W204" t="inlineStr" s="0">
        <is>
          <t>2026-03</t>
        </is>
      </c>
      <c r="X204" s="10"/>
      <c r="Y204" t="inlineStr" s="0">
        <is>
          <t>True</t>
        </is>
      </c>
      <c r="Z204" t="inlineStr" s="0">
        <is>
          <t>False</t>
        </is>
      </c>
      <c r="AA204" t="inlineStr" s="0">
        <is>
          <t>餐饮/运营服务</t>
        </is>
      </c>
      <c r="AB204" t="inlineStr" s="0">
        <is>
          <t>银行</t>
        </is>
      </c>
    </row>
    <row r="205">
      <c r="A205" t="inlineStr" s="0">
        <is>
          <t>智慧食堂</t>
        </is>
      </c>
      <c r="B205" t="inlineStr" s="0">
        <is>
          <t>枣庄分行选取滕州科圣中等职业学校智慧食堂采购项目成交公示</t>
        </is>
      </c>
      <c r="C205" t="inlineStr" s="0">
        <is>
          <t>2026/03/18</t>
        </is>
      </c>
      <c r="D205" t="inlineStr" s="0">
        <is>
          <t>BOC-A2861-2026-007</t>
        </is>
      </c>
      <c r="E205" t="inlineStr" s="0">
        <is>
          <t>山东</t>
        </is>
      </c>
      <c r="F205" t="inlineStr" s="0">
        <is>
          <t>枣庄</t>
        </is>
      </c>
      <c r="G205" t="inlineStr" s="0">
        <is>
          <t>滕州市</t>
        </is>
      </c>
      <c r="H205" t="inlineStr" s="0">
        <is>
          <t>中标通知</t>
        </is>
      </c>
      <c r="I205" s="10">
        <v>182900.0</v>
      </c>
      <c r="J205" t="inlineStr" s="0">
        <is>
          <t>中国银行股份有限公司枣庄分行</t>
        </is>
      </c>
      <c r="K205" t="inlineStr" s="0">
        <is>
          <t>杜经理</t>
        </is>
      </c>
      <c r="L205" t="inlineStr" s="0">
        <is>
          <t>0632-32571982</t>
        </is>
      </c>
      <c r="M205" t="inlineStr" s="0">
        <is>
          <t>枣庄安讯科技网络工程有限公司</t>
        </is>
      </c>
      <c r="N205" s="0"/>
      <c r="O205" s="0"/>
      <c r="P205" s="0"/>
      <c r="Q205" s="0"/>
      <c r="R205" s="10"/>
      <c r="S205" t="inlineStr" s="0">
        <is>
          <t>https://qiye.qianlima.com/new_qd_yfbsite/#/infoCenter/infoDetail/582441323/1854/zhongbiao</t>
        </is>
      </c>
      <c r="T205" s="10">
        <v>182900.0</v>
      </c>
      <c r="U205" s="10">
        <v>18.29</v>
      </c>
      <c r="V205" t="inlineStr" s="0">
        <is>
          <t>2026-03-18</t>
        </is>
      </c>
      <c r="W205" t="inlineStr" s="0">
        <is>
          <t>2026-03</t>
        </is>
      </c>
      <c r="X205" s="10"/>
      <c r="Y205" t="inlineStr" s="0">
        <is>
          <t>True</t>
        </is>
      </c>
      <c r="Z205" t="inlineStr" s="0">
        <is>
          <t>False</t>
        </is>
      </c>
      <c r="AA205" t="inlineStr" s="0">
        <is>
          <t>综合建设/集成</t>
        </is>
      </c>
      <c r="AB205" t="inlineStr" s="0">
        <is>
          <t>银行</t>
        </is>
      </c>
    </row>
    <row r="206">
      <c r="A206" t="inlineStr" s="0">
        <is>
          <t>智慧食堂</t>
        </is>
      </c>
      <c r="B206" t="inlineStr" s="0">
        <is>
          <t>【建行自采】德宏分行关于州民一中智慧食堂营销活动采购项目采购结果信息公开</t>
        </is>
      </c>
      <c r="C206" t="inlineStr" s="0">
        <is>
          <t>2026/03/16</t>
        </is>
      </c>
      <c r="D206" s="0"/>
      <c r="E206" t="inlineStr" s="0">
        <is>
          <t>云南</t>
        </is>
      </c>
      <c r="F206" t="inlineStr" s="0">
        <is>
          <t>德宏</t>
        </is>
      </c>
      <c r="G206" s="0"/>
      <c r="H206" t="inlineStr" s="0">
        <is>
          <t>中标通知</t>
        </is>
      </c>
      <c r="I206" s="10">
        <v>175000.0</v>
      </c>
      <c r="J206" t="inlineStr" s="0">
        <is>
          <t>建行德宏州分行</t>
        </is>
      </c>
      <c r="K206" s="0"/>
      <c r="L206" s="0"/>
      <c r="M206" t="inlineStr" s="0">
        <is>
          <t>云南五和大成电子科技有限公司</t>
        </is>
      </c>
      <c r="N206" s="0"/>
      <c r="O206" s="0"/>
      <c r="P206" s="0"/>
      <c r="Q206" s="0"/>
      <c r="R206" s="10"/>
      <c r="S206" t="inlineStr" s="0">
        <is>
          <t>https://qiye.qianlima.com/new_qd_yfbsite/#/infoCenter/infoDetail/581880616/2457/zhongbiao</t>
        </is>
      </c>
      <c r="T206" s="10">
        <v>175000.0</v>
      </c>
      <c r="U206" s="10">
        <v>17.5</v>
      </c>
      <c r="V206" t="inlineStr" s="0">
        <is>
          <t>2026-03-16</t>
        </is>
      </c>
      <c r="W206" t="inlineStr" s="0">
        <is>
          <t>2026-03</t>
        </is>
      </c>
      <c r="X206" s="10"/>
      <c r="Y206" t="inlineStr" s="0">
        <is>
          <t>False</t>
        </is>
      </c>
      <c r="Z206" t="inlineStr" s="0">
        <is>
          <t>False</t>
        </is>
      </c>
      <c r="AA206" t="inlineStr" s="0">
        <is>
          <t>综合建设/集成</t>
        </is>
      </c>
      <c r="AB206" t="inlineStr" s="0">
        <is>
          <t>银行</t>
        </is>
      </c>
    </row>
    <row r="207">
      <c r="A207" t="inlineStr" s="0">
        <is>
          <t>智慧食堂</t>
        </is>
      </c>
      <c r="B207" t="inlineStr" s="0">
        <is>
          <t>中石化宁波镇海炼化有限公司智慧食堂称重系统【19TA154-3中石化新材料研究院教培楼项目】谈判采购结果公告</t>
        </is>
      </c>
      <c r="C207" t="inlineStr" s="0">
        <is>
          <t>2026/03/16</t>
        </is>
      </c>
      <c r="D207" t="inlineStr" s="0">
        <is>
          <t>TP20260303-30650601-04963</t>
        </is>
      </c>
      <c r="E207" t="inlineStr" s="0">
        <is>
          <t>浙江</t>
        </is>
      </c>
      <c r="F207" t="inlineStr" s="0">
        <is>
          <t>宁波</t>
        </is>
      </c>
      <c r="G207" t="inlineStr" s="0">
        <is>
          <t>镇海区</t>
        </is>
      </c>
      <c r="H207" t="inlineStr" s="0">
        <is>
          <t>中标通知</t>
        </is>
      </c>
      <c r="I207" s="10"/>
      <c r="J207" t="inlineStr" s="0">
        <is>
          <t>中石化宁波镇海炼化有限公司</t>
        </is>
      </c>
      <c r="K207" t="inlineStr" s="0">
        <is>
          <t>夏宇</t>
        </is>
      </c>
      <c r="L207" t="inlineStr" s="0">
        <is>
          <t>0574-86444051</t>
        </is>
      </c>
      <c r="M207" t="inlineStr" s="0">
        <is>
          <t>宁波锐盛电子科技有限公司</t>
        </is>
      </c>
      <c r="N207" s="0"/>
      <c r="O207" s="0"/>
      <c r="P207" s="0"/>
      <c r="Q207" s="0"/>
      <c r="R207" s="10"/>
      <c r="S207" t="inlineStr" s="0">
        <is>
          <t>https://qiye.qianlima.com/new_qd_yfbsite/#/infoCenter/infoDetail/581702099/2966/zhongbiao</t>
        </is>
      </c>
      <c r="T207" s="10"/>
      <c r="U207" s="10"/>
      <c r="V207" t="inlineStr" s="0">
        <is>
          <t>2026-03-16</t>
        </is>
      </c>
      <c r="W207" t="inlineStr" s="0">
        <is>
          <t>2026-03</t>
        </is>
      </c>
      <c r="X207" s="10"/>
      <c r="Y207" t="inlineStr" s="0">
        <is>
          <t>True</t>
        </is>
      </c>
      <c r="Z207" t="inlineStr" s="0">
        <is>
          <t>False</t>
        </is>
      </c>
      <c r="AA207" t="inlineStr" s="0">
        <is>
          <t>软件系统/平台</t>
        </is>
      </c>
      <c r="AB207" t="inlineStr" s="0">
        <is>
          <t>企业/其他公司</t>
        </is>
      </c>
    </row>
    <row r="208">
      <c r="A208" t="inlineStr" s="0">
        <is>
          <t>智慧食堂</t>
        </is>
      </c>
      <c r="B208" t="inlineStr" s="0">
        <is>
          <t>关于“建行生活 智慧食堂”线上消费渠道项目的采购项目单一来源采前公示</t>
        </is>
      </c>
      <c r="C208" t="inlineStr" s="0">
        <is>
          <t>2026/03/13</t>
        </is>
      </c>
      <c r="D208" s="0"/>
      <c r="E208" t="inlineStr" s="0">
        <is>
          <t>新疆</t>
        </is>
      </c>
      <c r="F208" t="inlineStr" s="0">
        <is>
          <t>乌鲁木齐</t>
        </is>
      </c>
      <c r="G208" s="0"/>
      <c r="H208" t="inlineStr" s="0">
        <is>
          <t>中标通知</t>
        </is>
      </c>
      <c r="I208" s="10"/>
      <c r="J208" t="inlineStr" s="0">
        <is>
          <t>新疆区分行</t>
        </is>
      </c>
      <c r="K208" s="0"/>
      <c r="L208" s="0"/>
      <c r="M208" t="inlineStr" s="0">
        <is>
          <t>深圳美团科技有限公司</t>
        </is>
      </c>
      <c r="N208" s="0"/>
      <c r="O208" t="inlineStr" s="0">
        <is>
          <t>0991-5999112</t>
        </is>
      </c>
      <c r="P208" s="0"/>
      <c r="Q208" s="0"/>
      <c r="R208" s="10"/>
      <c r="S208" t="inlineStr" s="0">
        <is>
          <t>https://qiye.qianlima.com/new_qd_yfbsite/#/infoCenter/infoDetail/581367858/2361/zhongbiao</t>
        </is>
      </c>
      <c r="T208" s="10"/>
      <c r="U208" s="10"/>
      <c r="V208" t="inlineStr" s="0">
        <is>
          <t>2026-03-13</t>
        </is>
      </c>
      <c r="W208" t="inlineStr" s="0">
        <is>
          <t>2026-03</t>
        </is>
      </c>
      <c r="X208" s="10"/>
      <c r="Y208" t="inlineStr" s="0">
        <is>
          <t>False</t>
        </is>
      </c>
      <c r="Z208" t="inlineStr" s="0">
        <is>
          <t>True</t>
        </is>
      </c>
      <c r="AA208" t="inlineStr" s="0">
        <is>
          <t>综合建设/集成</t>
        </is>
      </c>
      <c r="AB208" t="inlineStr" s="0">
        <is>
          <t>其他</t>
        </is>
      </c>
    </row>
    <row r="209">
      <c r="A209" t="inlineStr" s="0">
        <is>
          <t>智慧食堂</t>
        </is>
      </c>
      <c r="B209" t="inlineStr" s="0">
        <is>
          <t>智慧食堂设备采购竞价成交公告</t>
        </is>
      </c>
      <c r="C209" t="inlineStr" s="0">
        <is>
          <t>2026/03/12</t>
        </is>
      </c>
      <c r="D209" s="0">
        <v>6.202603065160592e+16</v>
      </c>
      <c r="E209" t="inlineStr" s="0">
        <is>
          <t>新疆</t>
        </is>
      </c>
      <c r="F209" t="inlineStr" s="0">
        <is>
          <t>阿克苏</t>
        </is>
      </c>
      <c r="G209" t="inlineStr" s="0">
        <is>
          <t>阿克苏市</t>
        </is>
      </c>
      <c r="H209" t="inlineStr" s="0">
        <is>
          <t>中标通知</t>
        </is>
      </c>
      <c r="I209" s="10">
        <v>35000.0</v>
      </c>
      <c r="J209" t="inlineStr" s="0">
        <is>
          <t>阿克苏市拜什吐格曼乡中学</t>
        </is>
      </c>
      <c r="K209" t="inlineStr" s="0">
        <is>
          <t>聂未未</t>
        </is>
      </c>
      <c r="L209" s="0">
        <v>13779779637.0</v>
      </c>
      <c r="M209" t="inlineStr" s="0">
        <is>
          <t>乌鲁木齐市沙依巴克区仓房沟北路全全体育用品商行（个体工商户）</t>
        </is>
      </c>
      <c r="N209" s="0"/>
      <c r="O209" s="0"/>
      <c r="P209" s="0"/>
      <c r="Q209" s="0"/>
      <c r="R209" s="10"/>
      <c r="S209" t="inlineStr" s="0">
        <is>
          <t>https://qiye.qianlima.com/new_qd_yfbsite/#/infoCenter/infoDetail/581170058/2364/zhongbiao</t>
        </is>
      </c>
      <c r="T209" s="10">
        <v>35000.0</v>
      </c>
      <c r="U209" s="10">
        <v>3.5</v>
      </c>
      <c r="V209" t="inlineStr" s="0">
        <is>
          <t>2026-03-12</t>
        </is>
      </c>
      <c r="W209" t="inlineStr" s="0">
        <is>
          <t>2026-03</t>
        </is>
      </c>
      <c r="X209" s="10"/>
      <c r="Y209" t="inlineStr" s="0">
        <is>
          <t>True</t>
        </is>
      </c>
      <c r="Z209" t="inlineStr" s="0">
        <is>
          <t>False</t>
        </is>
      </c>
      <c r="AA209" t="inlineStr" s="0">
        <is>
          <t>硬件设备/终端</t>
        </is>
      </c>
      <c r="AB209" t="inlineStr" s="0">
        <is>
          <t>学校</t>
        </is>
      </c>
    </row>
    <row r="210">
      <c r="A210" t="inlineStr" s="0">
        <is>
          <t>智慧食堂</t>
        </is>
      </c>
      <c r="B210" t="inlineStr" s="0">
        <is>
          <t>智慧食堂引入外部餐饮平台项目采购结果信息公开</t>
        </is>
      </c>
      <c r="C210" t="inlineStr" s="0">
        <is>
          <t>2026/03/12</t>
        </is>
      </c>
      <c r="D210" s="0"/>
      <c r="E210" t="inlineStr" s="0">
        <is>
          <t>江苏</t>
        </is>
      </c>
      <c r="F210" t="inlineStr" s="0">
        <is>
          <t>苏州</t>
        </is>
      </c>
      <c r="G210" s="0"/>
      <c r="H210" t="inlineStr" s="0">
        <is>
          <t>中标通知</t>
        </is>
      </c>
      <c r="I210" s="10"/>
      <c r="J210" t="inlineStr" s="0">
        <is>
          <t>中国建设银行股份有限公司苏州分行</t>
        </is>
      </c>
      <c r="K210" s="0"/>
      <c r="L210" s="0"/>
      <c r="M210" t="inlineStr" s="0">
        <is>
          <t>上海京东到家元信信息技术有限公司</t>
        </is>
      </c>
      <c r="N210" s="0"/>
      <c r="O210" s="0"/>
      <c r="P210" s="0"/>
      <c r="Q210" s="0"/>
      <c r="R210" s="10">
        <v>365.0</v>
      </c>
      <c r="S210" t="inlineStr" s="0">
        <is>
          <t>https://qiye.qianlima.com/new_qd_yfbsite/#/infoCenter/infoDetail/581141459/1312/zhongbiao</t>
        </is>
      </c>
      <c r="T210" s="10"/>
      <c r="U210" s="10"/>
      <c r="V210" t="inlineStr" s="0">
        <is>
          <t>2026-03-12</t>
        </is>
      </c>
      <c r="W210" t="inlineStr" s="0">
        <is>
          <t>2026-03</t>
        </is>
      </c>
      <c r="X210" s="10">
        <v>365.0</v>
      </c>
      <c r="Y210" t="inlineStr" s="0">
        <is>
          <t>False</t>
        </is>
      </c>
      <c r="Z210" t="inlineStr" s="0">
        <is>
          <t>False</t>
        </is>
      </c>
      <c r="AA210" t="inlineStr" s="0">
        <is>
          <t>软件系统/平台</t>
        </is>
      </c>
      <c r="AB210" t="inlineStr" s="0">
        <is>
          <t>银行</t>
        </is>
      </c>
    </row>
    <row r="211">
      <c r="A211" t="inlineStr" s="0">
        <is>
          <t>智慧食堂</t>
        </is>
      </c>
      <c r="B211" t="inlineStr" s="0">
        <is>
          <t>中国农业银行股份有限公司通化分行通化县教育局校园智慧食堂合作项目中标结果公示</t>
        </is>
      </c>
      <c r="C211" t="inlineStr" s="0">
        <is>
          <t>2026/03/12</t>
        </is>
      </c>
      <c r="D211" t="inlineStr" s="0">
        <is>
          <t>ZKGSF(ZB)-20260190</t>
        </is>
      </c>
      <c r="E211" t="inlineStr" s="0">
        <is>
          <t>吉林</t>
        </is>
      </c>
      <c r="F211" t="inlineStr" s="0">
        <is>
          <t>通化</t>
        </is>
      </c>
      <c r="G211" t="inlineStr" s="0">
        <is>
          <t>通化县</t>
        </is>
      </c>
      <c r="H211" t="inlineStr" s="0">
        <is>
          <t>中标通知</t>
        </is>
      </c>
      <c r="I211" s="10">
        <v>1899073.5</v>
      </c>
      <c r="J211" t="inlineStr" s="0">
        <is>
          <t>中国农业银行股份有限公司通化分行</t>
        </is>
      </c>
      <c r="K211" s="0"/>
      <c r="L211" s="0"/>
      <c r="M211" t="inlineStr" s="0">
        <is>
          <t>江苏金太阳科教设备有限公司</t>
        </is>
      </c>
      <c r="N211" s="0"/>
      <c r="O211" s="0"/>
      <c r="P211" s="0"/>
      <c r="Q211" s="0"/>
      <c r="R211" s="10"/>
      <c r="S211" t="inlineStr" s="0">
        <is>
          <t>https://qiye.qianlima.com/new_qd_yfbsite/#/infoCenter/infoDetail/581017480/1298/zhongbiao</t>
        </is>
      </c>
      <c r="T211" s="10">
        <v>1899073.5</v>
      </c>
      <c r="U211" s="10">
        <v>189.9074</v>
      </c>
      <c r="V211" t="inlineStr" s="0">
        <is>
          <t>2026-03-12</t>
        </is>
      </c>
      <c r="W211" t="inlineStr" s="0">
        <is>
          <t>2026-03</t>
        </is>
      </c>
      <c r="X211" s="10"/>
      <c r="Y211" t="inlineStr" s="0">
        <is>
          <t>False</t>
        </is>
      </c>
      <c r="Z211" t="inlineStr" s="0">
        <is>
          <t>False</t>
        </is>
      </c>
      <c r="AA211" t="inlineStr" s="0">
        <is>
          <t>智慧食堂综合项目</t>
        </is>
      </c>
      <c r="AB211" t="inlineStr" s="0">
        <is>
          <t>银行</t>
        </is>
      </c>
    </row>
    <row r="212">
      <c r="A212" t="inlineStr" s="0">
        <is>
          <t>智慧食堂</t>
        </is>
      </c>
      <c r="B212" t="inlineStr" s="0">
        <is>
          <t>广西达成咨询有限公司关于桂林银行2026年联合收单项目（项目编号GXDC-ZB-2026-031）中标结果公告</t>
        </is>
      </c>
      <c r="C212" t="inlineStr" s="0">
        <is>
          <t>2026/03/12</t>
        </is>
      </c>
      <c r="D212" t="inlineStr" s="0">
        <is>
          <t>GXDC-ZB-2026-031</t>
        </is>
      </c>
      <c r="E212" t="inlineStr" s="0">
        <is>
          <t>广西</t>
        </is>
      </c>
      <c r="F212" t="inlineStr" s="0">
        <is>
          <t>桂林</t>
        </is>
      </c>
      <c r="G212" t="inlineStr" s="0">
        <is>
          <t>临桂区</t>
        </is>
      </c>
      <c r="H212" t="inlineStr" s="0">
        <is>
          <t>中标通知</t>
        </is>
      </c>
      <c r="I212" s="10"/>
      <c r="J212" t="inlineStr" s="0">
        <is>
          <t>桂林银行股份有限公司</t>
        </is>
      </c>
      <c r="K212" s="0"/>
      <c r="L212" t="inlineStr" s="0">
        <is>
          <t>0773-3569998</t>
        </is>
      </c>
      <c r="M212" t="inlineStr" s="0">
        <is>
          <t>银联商务支付股份有限公司广西分公司</t>
        </is>
      </c>
      <c r="N212" s="0"/>
      <c r="O212" s="0"/>
      <c r="P212" s="0"/>
      <c r="Q212" s="0"/>
      <c r="R212" s="10"/>
      <c r="S212" t="inlineStr" s="0">
        <is>
          <t>https://qiye.qianlima.com/new_qd_yfbsite/#/infoCenter/infoDetail/580914996/457/zhongbiao</t>
        </is>
      </c>
      <c r="T212" s="10"/>
      <c r="U212" s="10"/>
      <c r="V212" t="inlineStr" s="0">
        <is>
          <t>2026-03-12</t>
        </is>
      </c>
      <c r="W212" t="inlineStr" s="0">
        <is>
          <t>2026-03</t>
        </is>
      </c>
      <c r="X212" s="10"/>
      <c r="Y212" t="inlineStr" s="0">
        <is>
          <t>True</t>
        </is>
      </c>
      <c r="Z212" t="inlineStr" s="0">
        <is>
          <t>False</t>
        </is>
      </c>
      <c r="AA212" t="inlineStr" s="0">
        <is>
          <t>智慧食堂综合项目</t>
        </is>
      </c>
      <c r="AB212" t="inlineStr" s="0">
        <is>
          <t>银行</t>
        </is>
      </c>
    </row>
    <row r="213">
      <c r="A213" t="inlineStr" s="0">
        <is>
          <t>智慧食堂</t>
        </is>
      </c>
      <c r="B213" t="inlineStr" s="0">
        <is>
          <t>【建行自采】网络金融和商户经营中心智慧食堂扫脸设备的采购项目采购结果信息公开</t>
        </is>
      </c>
      <c r="C213" t="inlineStr" s="0">
        <is>
          <t>2026/03/11</t>
        </is>
      </c>
      <c r="D213" s="0"/>
      <c r="E213" t="inlineStr" s="0">
        <is>
          <t>河北</t>
        </is>
      </c>
      <c r="F213" t="inlineStr" s="0">
        <is>
          <t>沧州</t>
        </is>
      </c>
      <c r="G213" s="0"/>
      <c r="H213" t="inlineStr" s="0">
        <is>
          <t>中标通知</t>
        </is>
      </c>
      <c r="I213" s="10">
        <v>96000.0</v>
      </c>
      <c r="J213" t="inlineStr" s="0">
        <is>
          <t>建行沧州分行</t>
        </is>
      </c>
      <c r="K213" s="0"/>
      <c r="L213" s="0"/>
      <c r="M213" t="inlineStr" s="0">
        <is>
          <t>天津云麦科技有限公司</t>
        </is>
      </c>
      <c r="N213" s="0"/>
      <c r="O213" s="0"/>
      <c r="P213" s="0"/>
      <c r="Q213" s="0"/>
      <c r="R213" s="10"/>
      <c r="S213" t="inlineStr" s="0">
        <is>
          <t>https://qiye.qianlima.com/new_qd_yfbsite/#/infoCenter/infoDetail/580595248/647/zhongbiao</t>
        </is>
      </c>
      <c r="T213" s="10">
        <v>96000.0</v>
      </c>
      <c r="U213" s="10">
        <v>9.6</v>
      </c>
      <c r="V213" t="inlineStr" s="0">
        <is>
          <t>2026-03-11</t>
        </is>
      </c>
      <c r="W213" t="inlineStr" s="0">
        <is>
          <t>2026-03</t>
        </is>
      </c>
      <c r="X213" s="10"/>
      <c r="Y213" t="inlineStr" s="0">
        <is>
          <t>False</t>
        </is>
      </c>
      <c r="Z213" t="inlineStr" s="0">
        <is>
          <t>False</t>
        </is>
      </c>
      <c r="AA213" t="inlineStr" s="0">
        <is>
          <t>硬件设备/终端</t>
        </is>
      </c>
      <c r="AB213" t="inlineStr" s="0">
        <is>
          <t>银行</t>
        </is>
      </c>
    </row>
    <row r="214">
      <c r="A214" t="inlineStr" s="0">
        <is>
          <t>智慧食堂</t>
        </is>
      </c>
      <c r="B214" t="inlineStr" s="0">
        <is>
          <t>中国民用航空三亚空中交通管理站智慧食堂管理系统中标通知(原标题: 采购智慧食堂管理系统)</t>
        </is>
      </c>
      <c r="C214" t="inlineStr" s="0">
        <is>
          <t>2026/03/10</t>
        </is>
      </c>
      <c r="D214" t="inlineStr" s="0">
        <is>
          <t>0724-2620S1550537</t>
        </is>
      </c>
      <c r="E214" t="inlineStr" s="0">
        <is>
          <t>海南</t>
        </is>
      </c>
      <c r="F214" t="inlineStr" s="0">
        <is>
          <t>三亚</t>
        </is>
      </c>
      <c r="G214" t="inlineStr" s="0">
        <is>
          <t>天涯区</t>
        </is>
      </c>
      <c r="H214" t="inlineStr" s="0">
        <is>
          <t>中标通知</t>
        </is>
      </c>
      <c r="I214" s="10">
        <v>169156.0</v>
      </c>
      <c r="J214" t="inlineStr" s="0">
        <is>
          <t>中国民用航空三亚空中交通管理站</t>
        </is>
      </c>
      <c r="K214" t="inlineStr" s="0">
        <is>
          <t>崔先生</t>
        </is>
      </c>
      <c r="L214" s="0">
        <v>17776871685.0</v>
      </c>
      <c r="M214" t="inlineStr" s="0">
        <is>
          <t>联通（广东）产业互联网有限公司</t>
        </is>
      </c>
      <c r="N214" s="0"/>
      <c r="O214" s="0"/>
      <c r="P214" s="0"/>
      <c r="Q214" s="0"/>
      <c r="R214" s="10"/>
      <c r="S214" t="inlineStr" s="0">
        <is>
          <t>https://qiye.qianlima.com/new_qd_yfbsite/#/infoCenter/infoDetail/580451699/3274/zhongbiao</t>
        </is>
      </c>
      <c r="T214" s="10">
        <v>169156.0</v>
      </c>
      <c r="U214" s="10">
        <v>16.9156</v>
      </c>
      <c r="V214" t="inlineStr" s="0">
        <is>
          <t>2026-03-10</t>
        </is>
      </c>
      <c r="W214" t="inlineStr" s="0">
        <is>
          <t>2026-03</t>
        </is>
      </c>
      <c r="X214" s="10"/>
      <c r="Y214" t="inlineStr" s="0">
        <is>
          <t>True</t>
        </is>
      </c>
      <c r="Z214" t="inlineStr" s="0">
        <is>
          <t>False</t>
        </is>
      </c>
      <c r="AA214" t="inlineStr" s="0">
        <is>
          <t>软件系统/平台</t>
        </is>
      </c>
      <c r="AB214" t="inlineStr" s="0">
        <is>
          <t>国企</t>
        </is>
      </c>
    </row>
    <row r="215">
      <c r="A215" t="inlineStr" s="0">
        <is>
          <t>智慧食堂</t>
        </is>
      </c>
      <c r="B215" t="inlineStr" s="0">
        <is>
          <t>中国烟草总公司贵州省公司机关2026年-2028年智慧食堂管理信息系统运维服务采购项目结果公告</t>
        </is>
      </c>
      <c r="C215" t="inlineStr" s="0">
        <is>
          <t>2026/03/10</t>
        </is>
      </c>
      <c r="D215" t="inlineStr" s="0">
        <is>
          <t>C202606BA2001798924291</t>
        </is>
      </c>
      <c r="E215" t="inlineStr" s="0">
        <is>
          <t>贵州</t>
        </is>
      </c>
      <c r="F215" t="inlineStr" s="0">
        <is>
          <t>贵阳</t>
        </is>
      </c>
      <c r="G215" t="inlineStr" s="0">
        <is>
          <t>云岩区</t>
        </is>
      </c>
      <c r="H215" t="inlineStr" s="0">
        <is>
          <t>中标通知</t>
        </is>
      </c>
      <c r="I215" s="10">
        <v>234000.0</v>
      </c>
      <c r="J215" t="inlineStr" s="0">
        <is>
          <t>中国烟草总公司贵州省公司</t>
        </is>
      </c>
      <c r="K215" t="inlineStr" s="0">
        <is>
          <t>张先生</t>
        </is>
      </c>
      <c r="L215" s="0">
        <v>17885016609.0</v>
      </c>
      <c r="M215" t="inlineStr" s="0">
        <is>
          <t>北京神州新桥科技有限公司</t>
        </is>
      </c>
      <c r="N215" s="0"/>
      <c r="O215" s="0"/>
      <c r="P215" s="0"/>
      <c r="Q215" s="0"/>
      <c r="R215" s="10"/>
      <c r="S215" t="inlineStr" s="0">
        <is>
          <t>https://qiye.qianlima.com/new_qd_yfbsite/#/infoCenter/infoDetail/580381696/2835/zhongbiao</t>
        </is>
      </c>
      <c r="T215" s="10">
        <v>234000.0</v>
      </c>
      <c r="U215" s="10">
        <v>23.4</v>
      </c>
      <c r="V215" t="inlineStr" s="0">
        <is>
          <t>2026-03-10</t>
        </is>
      </c>
      <c r="W215" t="inlineStr" s="0">
        <is>
          <t>2026-03</t>
        </is>
      </c>
      <c r="X215" s="10"/>
      <c r="Y215" t="inlineStr" s="0">
        <is>
          <t>True</t>
        </is>
      </c>
      <c r="Z215" t="inlineStr" s="0">
        <is>
          <t>False</t>
        </is>
      </c>
      <c r="AA215" t="inlineStr" s="0">
        <is>
          <t>系统维保/运维</t>
        </is>
      </c>
      <c r="AB215" t="inlineStr" s="0">
        <is>
          <t>国企</t>
        </is>
      </c>
    </row>
    <row r="216">
      <c r="A216" t="inlineStr" s="0">
        <is>
          <t>智慧食堂</t>
        </is>
      </c>
      <c r="B216" t="inlineStr" s="0">
        <is>
          <t>中国建设银行四川省分行成都市第三人民医院综合支付结算银医合作项目自助结算服务终端及配套系统（第二批）、四川省汉源县第二中学智慧食堂及智慧停车项目中标公告</t>
        </is>
      </c>
      <c r="C216" t="inlineStr" s="0">
        <is>
          <t>2026/03/09</t>
        </is>
      </c>
      <c r="D216" t="inlineStr" s="0">
        <is>
          <t>SCZZ32-FZC-2026-0021</t>
        </is>
      </c>
      <c r="E216" t="inlineStr" s="0">
        <is>
          <t>四川</t>
        </is>
      </c>
      <c r="F216" t="inlineStr" s="0">
        <is>
          <t>成都</t>
        </is>
      </c>
      <c r="G216" t="inlineStr" s="0">
        <is>
          <t>青羊区</t>
        </is>
      </c>
      <c r="H216" t="inlineStr" s="0">
        <is>
          <t>中标通知</t>
        </is>
      </c>
      <c r="I216" s="10">
        <v>2787550.0</v>
      </c>
      <c r="J216" t="inlineStr" s="0">
        <is>
          <t>中国建设银行股份有限公司四川省分行</t>
        </is>
      </c>
      <c r="K216" t="inlineStr" s="0">
        <is>
          <t>林老师</t>
        </is>
      </c>
      <c r="L216" t="inlineStr" s="0">
        <is>
          <t>028-86766940</t>
        </is>
      </c>
      <c r="M216" t="inlineStr" s="0">
        <is>
          <t>成都太航星科技有限公司</t>
        </is>
      </c>
      <c r="N216" s="0"/>
      <c r="O216" s="0"/>
      <c r="P216" s="0"/>
      <c r="Q216" s="0"/>
      <c r="R216" s="10"/>
      <c r="S216" t="inlineStr" s="0">
        <is>
          <t>https://qiye.qianlima.com/new_qd_yfbsite/#/infoCenter/infoDetail/580107258/3504/zhongbiao</t>
        </is>
      </c>
      <c r="T216" s="10">
        <v>2787550.0</v>
      </c>
      <c r="U216" s="10">
        <v>278.755</v>
      </c>
      <c r="V216" t="inlineStr" s="0">
        <is>
          <t>2026-03-09</t>
        </is>
      </c>
      <c r="W216" t="inlineStr" s="0">
        <is>
          <t>2026-03</t>
        </is>
      </c>
      <c r="X216" s="10"/>
      <c r="Y216" t="inlineStr" s="0">
        <is>
          <t>True</t>
        </is>
      </c>
      <c r="Z216" t="inlineStr" s="0">
        <is>
          <t>False</t>
        </is>
      </c>
      <c r="AA216" t="inlineStr" s="0">
        <is>
          <t>硬件设备/终端</t>
        </is>
      </c>
      <c r="AB216" t="inlineStr" s="0">
        <is>
          <t>银行</t>
        </is>
      </c>
    </row>
    <row r="217">
      <c r="A217" t="inlineStr" s="0">
        <is>
          <t>智慧食堂</t>
        </is>
      </c>
      <c r="B217" t="inlineStr" s="0">
        <is>
          <t>智慧食堂云资源采购项目 中标公告</t>
        </is>
      </c>
      <c r="C217" t="inlineStr" s="0">
        <is>
          <t>2026/03/09</t>
        </is>
      </c>
      <c r="D217" t="inlineStr" s="0">
        <is>
          <t>SCNY-QT-202511-0606</t>
        </is>
      </c>
      <c r="E217" t="inlineStr" s="0">
        <is>
          <t>四川</t>
        </is>
      </c>
      <c r="F217" s="0"/>
      <c r="G217" s="0"/>
      <c r="H217" t="inlineStr" s="0">
        <is>
          <t>中标通知</t>
        </is>
      </c>
      <c r="I217" s="10"/>
      <c r="J217" t="inlineStr" s="0">
        <is>
          <t>四川能投润嘉置业有限公司本部</t>
        </is>
      </c>
      <c r="K217" s="0"/>
      <c r="L217" s="0"/>
      <c r="M217" t="inlineStr" s="0">
        <is>
          <t>杭州青橄榄网络技术有限公司</t>
        </is>
      </c>
      <c r="N217" s="0"/>
      <c r="O217" s="0"/>
      <c r="P217" s="0"/>
      <c r="Q217" s="0"/>
      <c r="R217" s="10"/>
      <c r="S217" t="inlineStr" s="0">
        <is>
          <t>https://qiye.qianlima.com/new_qd_yfbsite/#/infoCenter/infoDetail/579980619/25/zhongbiao</t>
        </is>
      </c>
      <c r="T217" s="10"/>
      <c r="U217" s="10"/>
      <c r="V217" t="inlineStr" s="0">
        <is>
          <t>2026-03-09</t>
        </is>
      </c>
      <c r="W217" t="inlineStr" s="0">
        <is>
          <t>2026-03</t>
        </is>
      </c>
      <c r="X217" s="10"/>
      <c r="Y217" t="inlineStr" s="0">
        <is>
          <t>False</t>
        </is>
      </c>
      <c r="Z217" t="inlineStr" s="0">
        <is>
          <t>False</t>
        </is>
      </c>
      <c r="AA217" t="inlineStr" s="0">
        <is>
          <t>综合建设/集成</t>
        </is>
      </c>
      <c r="AB217" t="inlineStr" s="0">
        <is>
          <t>企业/其他公司</t>
        </is>
      </c>
    </row>
    <row r="218">
      <c r="A218" t="inlineStr" s="0">
        <is>
          <t>智慧食堂</t>
        </is>
      </c>
      <c r="B218" t="inlineStr" s="0">
        <is>
          <t>方正县第一中学校其他仪器仪表比价采购成交公告</t>
        </is>
      </c>
      <c r="C218" t="inlineStr" s="0">
        <is>
          <t>2026/03/07</t>
        </is>
      </c>
      <c r="D218" t="inlineStr" s="0">
        <is>
          <t>BJCG260302210494320</t>
        </is>
      </c>
      <c r="E218" t="inlineStr" s="0">
        <is>
          <t>黑龙江</t>
        </is>
      </c>
      <c r="F218" t="inlineStr" s="0">
        <is>
          <t>哈尔滨</t>
        </is>
      </c>
      <c r="G218" t="inlineStr" s="0">
        <is>
          <t>方正县</t>
        </is>
      </c>
      <c r="H218" t="inlineStr" s="0">
        <is>
          <t>中标通知</t>
        </is>
      </c>
      <c r="I218" s="10">
        <v>7490.0</v>
      </c>
      <c r="J218" t="inlineStr" s="0">
        <is>
          <t>方正县第一中学校</t>
        </is>
      </c>
      <c r="K218" s="0"/>
      <c r="L218" s="0"/>
      <c r="M218" t="inlineStr" s="0">
        <is>
          <t>齐齐哈尔龙沙区九言电子产品经销处（个体工商户）</t>
        </is>
      </c>
      <c r="N218" s="0"/>
      <c r="O218" s="0"/>
      <c r="P218" s="0"/>
      <c r="Q218" s="0"/>
      <c r="R218" s="10">
        <v>10.0</v>
      </c>
      <c r="S218" t="inlineStr" s="0">
        <is>
          <t>https://qiye.qianlima.com/new_qd_yfbsite/#/infoCenter/infoDetail/579858849/974/zhongbiao</t>
        </is>
      </c>
      <c r="T218" s="10">
        <v>7490.0</v>
      </c>
      <c r="U218" s="10">
        <v>0.749</v>
      </c>
      <c r="V218" t="inlineStr" s="0">
        <is>
          <t>2026-03-07</t>
        </is>
      </c>
      <c r="W218" t="inlineStr" s="0">
        <is>
          <t>2026-03</t>
        </is>
      </c>
      <c r="X218" s="10">
        <v>10.0</v>
      </c>
      <c r="Y218" t="inlineStr" s="0">
        <is>
          <t>False</t>
        </is>
      </c>
      <c r="Z218" t="inlineStr" s="0">
        <is>
          <t>False</t>
        </is>
      </c>
      <c r="AA218" t="inlineStr" s="0">
        <is>
          <t>智慧食堂综合项目</t>
        </is>
      </c>
      <c r="AB218" t="inlineStr" s="0">
        <is>
          <t>学校</t>
        </is>
      </c>
    </row>
    <row r="219">
      <c r="A219" t="inlineStr" s="0">
        <is>
          <t>智慧食堂</t>
        </is>
      </c>
      <c r="B219" t="inlineStr" s="0">
        <is>
          <t>【建行自采】采购建行生活智慧食堂设备采购结果信息公开</t>
        </is>
      </c>
      <c r="C219" t="inlineStr" s="0">
        <is>
          <t>2026/03/06</t>
        </is>
      </c>
      <c r="D219" s="0"/>
      <c r="E219" t="inlineStr" s="0">
        <is>
          <t>河北</t>
        </is>
      </c>
      <c r="F219" t="inlineStr" s="0">
        <is>
          <t>石家庄</t>
        </is>
      </c>
      <c r="G219" s="0"/>
      <c r="H219" t="inlineStr" s="0">
        <is>
          <t>中标通知</t>
        </is>
      </c>
      <c r="I219" s="10">
        <v>290000.0</v>
      </c>
      <c r="J219" t="inlineStr" s="0">
        <is>
          <t>建行河北省分行本部</t>
        </is>
      </c>
      <c r="K219" s="0"/>
      <c r="L219" s="0"/>
      <c r="M219" t="inlineStr" s="0">
        <is>
          <t>北京融澳信息科技有限公司</t>
        </is>
      </c>
      <c r="N219" s="0"/>
      <c r="O219" s="0"/>
      <c r="P219" s="0"/>
      <c r="Q219" s="0"/>
      <c r="R219" s="10"/>
      <c r="S219" t="inlineStr" s="0">
        <is>
          <t>https://qiye.qianlima.com/new_qd_yfbsite/#/infoCenter/infoDetail/579682418/653/zhongbiao</t>
        </is>
      </c>
      <c r="T219" s="10">
        <v>290000.0</v>
      </c>
      <c r="U219" s="10">
        <v>29.0</v>
      </c>
      <c r="V219" t="inlineStr" s="0">
        <is>
          <t>2026-03-06</t>
        </is>
      </c>
      <c r="W219" t="inlineStr" s="0">
        <is>
          <t>2026-03</t>
        </is>
      </c>
      <c r="X219" s="10"/>
      <c r="Y219" t="inlineStr" s="0">
        <is>
          <t>False</t>
        </is>
      </c>
      <c r="Z219" t="inlineStr" s="0">
        <is>
          <t>False</t>
        </is>
      </c>
      <c r="AA219" t="inlineStr" s="0">
        <is>
          <t>硬件设备/终端</t>
        </is>
      </c>
      <c r="AB219" t="inlineStr" s="0">
        <is>
          <t>银行</t>
        </is>
      </c>
    </row>
    <row r="220">
      <c r="A220" t="inlineStr" s="0">
        <is>
          <t>智慧食堂</t>
        </is>
      </c>
      <c r="B220" t="inlineStr" s="0">
        <is>
          <t>中国银行股份有限公司聊城分行个人金融部选取聊城市东方高级中学智慧食堂建设集中采购项目成交结果公告</t>
        </is>
      </c>
      <c r="C220" t="inlineStr" s="0">
        <is>
          <t>2026/03/05</t>
        </is>
      </c>
      <c r="D220" t="inlineStr" s="0">
        <is>
          <t>0676-076026Z07032</t>
        </is>
      </c>
      <c r="E220" t="inlineStr" s="0">
        <is>
          <t>山东</t>
        </is>
      </c>
      <c r="F220" t="inlineStr" s="0">
        <is>
          <t>聊城</t>
        </is>
      </c>
      <c r="G220" t="inlineStr" s="0">
        <is>
          <t>东昌府区</t>
        </is>
      </c>
      <c r="H220" t="inlineStr" s="0">
        <is>
          <t>中标通知</t>
        </is>
      </c>
      <c r="I220" s="10">
        <v>185000.0</v>
      </c>
      <c r="J220" t="inlineStr" s="0">
        <is>
          <t>中国银行股份有限公司聊城分行</t>
        </is>
      </c>
      <c r="K220" s="0"/>
      <c r="L220" s="0"/>
      <c r="M220" t="inlineStr" s="0">
        <is>
          <t>山东银达科融智慧科技有限公司</t>
        </is>
      </c>
      <c r="N220" s="0"/>
      <c r="O220" s="0"/>
      <c r="P220" s="0"/>
      <c r="Q220" s="0"/>
      <c r="R220" s="10"/>
      <c r="S220" t="inlineStr" s="0">
        <is>
          <t>https://qiye.qianlima.com/new_qd_yfbsite/#/infoCenter/infoDetail/579377625/2987/zhongbiao</t>
        </is>
      </c>
      <c r="T220" s="10">
        <v>185000.0</v>
      </c>
      <c r="U220" s="10">
        <v>18.5</v>
      </c>
      <c r="V220" t="inlineStr" s="0">
        <is>
          <t>2026-03-05</t>
        </is>
      </c>
      <c r="W220" t="inlineStr" s="0">
        <is>
          <t>2026-03</t>
        </is>
      </c>
      <c r="X220" s="10"/>
      <c r="Y220" t="inlineStr" s="0">
        <is>
          <t>False</t>
        </is>
      </c>
      <c r="Z220" t="inlineStr" s="0">
        <is>
          <t>False</t>
        </is>
      </c>
      <c r="AA220" t="inlineStr" s="0">
        <is>
          <t>综合建设/集成</t>
        </is>
      </c>
      <c r="AB220" t="inlineStr" s="0">
        <is>
          <t>银行</t>
        </is>
      </c>
    </row>
    <row r="221">
      <c r="A221" t="inlineStr" s="0">
        <is>
          <t>智慧食堂</t>
        </is>
      </c>
      <c r="B221" t="inlineStr" s="0">
        <is>
          <t>浙江理工大学科技与艺术学院科技金融及数字金融合作项目(第三次)中标公告</t>
        </is>
      </c>
      <c r="C221" t="inlineStr" s="0">
        <is>
          <t>2026/03/03</t>
        </is>
      </c>
      <c r="D221" t="inlineStr" s="0">
        <is>
          <t>CTZB-2026010233</t>
        </is>
      </c>
      <c r="E221" t="inlineStr" s="0">
        <is>
          <t>浙江</t>
        </is>
      </c>
      <c r="F221" t="inlineStr" s="0">
        <is>
          <t>杭州</t>
        </is>
      </c>
      <c r="G221" s="0"/>
      <c r="H221" t="inlineStr" s="0">
        <is>
          <t>中标通知</t>
        </is>
      </c>
      <c r="I221" s="10">
        <v>495100.0</v>
      </c>
      <c r="J221" t="inlineStr" s="0">
        <is>
          <t>中国建设银行股份有限公司浙江省分行</t>
        </is>
      </c>
      <c r="K221" s="0"/>
      <c r="L221" s="0"/>
      <c r="M221" t="inlineStr" s="0">
        <is>
          <t>正元智慧集团股份有限公司</t>
        </is>
      </c>
      <c r="N221" s="0"/>
      <c r="O221" s="0"/>
      <c r="P221" s="0"/>
      <c r="Q221" s="0"/>
      <c r="R221" s="10">
        <v>30.0</v>
      </c>
      <c r="S221" t="inlineStr" s="0">
        <is>
          <t>https://qiye.qianlima.com/new_qd_yfbsite/#/infoCenter/infoDetail/578983260/2595/zhongbiao</t>
        </is>
      </c>
      <c r="T221" s="10">
        <v>495100.0</v>
      </c>
      <c r="U221" s="10">
        <v>49.51</v>
      </c>
      <c r="V221" t="inlineStr" s="0">
        <is>
          <t>2026-03-03</t>
        </is>
      </c>
      <c r="W221" t="inlineStr" s="0">
        <is>
          <t>2026-03</t>
        </is>
      </c>
      <c r="X221" s="10">
        <v>30.0</v>
      </c>
      <c r="Y221" t="inlineStr" s="0">
        <is>
          <t>False</t>
        </is>
      </c>
      <c r="Z221" t="inlineStr" s="0">
        <is>
          <t>False</t>
        </is>
      </c>
      <c r="AA221" t="inlineStr" s="0">
        <is>
          <t>智慧食堂综合项目</t>
        </is>
      </c>
      <c r="AB221" t="inlineStr" s="0">
        <is>
          <t>银行</t>
        </is>
      </c>
    </row>
    <row r="222">
      <c r="A222" t="inlineStr" s="0">
        <is>
          <t>智慧食堂</t>
        </is>
      </c>
      <c r="B222" t="inlineStr" s="0">
        <is>
          <t>阿克苏市第十一中学关于通信系统工程的服务市场采购项目成交公告</t>
        </is>
      </c>
      <c r="C222" t="inlineStr" s="0">
        <is>
          <t>2026/03/03</t>
        </is>
      </c>
      <c r="D222" s="0">
        <v>2.491101000027192e+18</v>
      </c>
      <c r="E222" t="inlineStr" s="0">
        <is>
          <t>新疆</t>
        </is>
      </c>
      <c r="F222" t="inlineStr" s="0">
        <is>
          <t>阿克苏</t>
        </is>
      </c>
      <c r="G222" t="inlineStr" s="0">
        <is>
          <t>阿克苏市</t>
        </is>
      </c>
      <c r="H222" t="inlineStr" s="0">
        <is>
          <t>中标通知</t>
        </is>
      </c>
      <c r="I222" s="10">
        <v>29000.0</v>
      </c>
      <c r="J222" t="inlineStr" s="0">
        <is>
          <t>阿克苏市第十一中学</t>
        </is>
      </c>
      <c r="K222" t="inlineStr" s="0">
        <is>
          <t>董辉</t>
        </is>
      </c>
      <c r="L222" s="0">
        <v>15886829538.0</v>
      </c>
      <c r="M222" t="inlineStr" s="0">
        <is>
          <t>中国移动通信集团新疆有限公司阿克苏地区分公司</t>
        </is>
      </c>
      <c r="N222" s="0"/>
      <c r="O222" s="0"/>
      <c r="P222" s="0"/>
      <c r="Q222" s="0"/>
      <c r="R222" s="10"/>
      <c r="S222" t="inlineStr" s="0">
        <is>
          <t>https://qiye.qianlima.com/new_qd_yfbsite/#/infoCenter/infoDetail/578976664/2364/zhongbiao</t>
        </is>
      </c>
      <c r="T222" s="10">
        <v>29000.0</v>
      </c>
      <c r="U222" s="10">
        <v>2.9</v>
      </c>
      <c r="V222" t="inlineStr" s="0">
        <is>
          <t>2026-03-03</t>
        </is>
      </c>
      <c r="W222" t="inlineStr" s="0">
        <is>
          <t>2026-03</t>
        </is>
      </c>
      <c r="X222" s="10"/>
      <c r="Y222" t="inlineStr" s="0">
        <is>
          <t>True</t>
        </is>
      </c>
      <c r="Z222" t="inlineStr" s="0">
        <is>
          <t>False</t>
        </is>
      </c>
      <c r="AA222" t="inlineStr" s="0">
        <is>
          <t>软件系统/平台</t>
        </is>
      </c>
      <c r="AB222" t="inlineStr" s="0">
        <is>
          <t>学校</t>
        </is>
      </c>
    </row>
    <row r="223">
      <c r="A223" t="inlineStr" s="0">
        <is>
          <t>智慧食堂</t>
        </is>
      </c>
      <c r="B223" t="inlineStr" s="0">
        <is>
          <t>2026154.财务监管专项业务费--2026年食堂财务检查采购项目（1包-2包）中标公告</t>
        </is>
      </c>
      <c r="C223" t="inlineStr" s="0">
        <is>
          <t>2026/03/03</t>
        </is>
      </c>
      <c r="D223" t="inlineStr" s="0">
        <is>
          <t>11010825210200053405-XM001</t>
        </is>
      </c>
      <c r="E223" t="inlineStr" s="0">
        <is>
          <t>北京</t>
        </is>
      </c>
      <c r="F223" t="inlineStr" s="0">
        <is>
          <t>北京</t>
        </is>
      </c>
      <c r="G223" t="inlineStr" s="0">
        <is>
          <t>海淀区</t>
        </is>
      </c>
      <c r="H223" t="inlineStr" s="0">
        <is>
          <t>中标通知</t>
        </is>
      </c>
      <c r="I223" s="10">
        <v>505000.0</v>
      </c>
      <c r="J223" t="inlineStr" s="0">
        <is>
          <t>北京市海淀区教育装备资产和财务核算中心</t>
        </is>
      </c>
      <c r="K223" t="inlineStr" s="0">
        <is>
          <t>田老师</t>
        </is>
      </c>
      <c r="L223" t="inlineStr" s="0">
        <is>
          <t>010-83416550</t>
        </is>
      </c>
      <c r="M223" t="inlineStr" s="0">
        <is>
          <t>北京立瑞会计师事务所（普通合伙）</t>
        </is>
      </c>
      <c r="N223" s="0"/>
      <c r="O223" s="0"/>
      <c r="P223" s="0"/>
      <c r="Q223" t="inlineStr" s="0">
        <is>
          <t>2026-12-31</t>
        </is>
      </c>
      <c r="R223" s="10"/>
      <c r="S223" t="inlineStr" s="0">
        <is>
          <t>https://qiye.qianlima.com/new_qd_yfbsite/#/infoCenter/infoDetail/578919137/3320/zhongbiao</t>
        </is>
      </c>
      <c r="T223" s="10">
        <v>505000.0</v>
      </c>
      <c r="U223" s="10">
        <v>50.5</v>
      </c>
      <c r="V223" t="inlineStr" s="0">
        <is>
          <t>2026-03-03</t>
        </is>
      </c>
      <c r="W223" t="inlineStr" s="0">
        <is>
          <t>2026-03</t>
        </is>
      </c>
      <c r="X223" s="10"/>
      <c r="Y223" t="inlineStr" s="0">
        <is>
          <t>True</t>
        </is>
      </c>
      <c r="Z223" t="inlineStr" s="0">
        <is>
          <t>False</t>
        </is>
      </c>
      <c r="AA223" t="inlineStr" s="0">
        <is>
          <t>软件系统/平台</t>
        </is>
      </c>
      <c r="AB223" t="inlineStr" s="0">
        <is>
          <t>学校</t>
        </is>
      </c>
    </row>
    <row r="224">
      <c r="A224" t="inlineStr" s="0">
        <is>
          <t>智慧食堂</t>
        </is>
      </c>
      <c r="B224" t="inlineStr" s="0">
        <is>
          <t>临沂市公共交通集团有限公司智慧食堂采购项目结果公示</t>
        </is>
      </c>
      <c r="C224" t="inlineStr" s="0">
        <is>
          <t>2026/03/03</t>
        </is>
      </c>
      <c r="D224" t="inlineStr" s="0">
        <is>
          <t>LXGJZX-2026-0116</t>
        </is>
      </c>
      <c r="E224" t="inlineStr" s="0">
        <is>
          <t>山东</t>
        </is>
      </c>
      <c r="F224" t="inlineStr" s="0">
        <is>
          <t>临沂</t>
        </is>
      </c>
      <c r="G224" s="0"/>
      <c r="H224" t="inlineStr" s="0">
        <is>
          <t>中标通知</t>
        </is>
      </c>
      <c r="I224" s="10">
        <v>341000.0</v>
      </c>
      <c r="J224" t="inlineStr" s="0">
        <is>
          <t>中国银行股份有限公司临沂分行</t>
        </is>
      </c>
      <c r="K224" s="0"/>
      <c r="L224" s="0"/>
      <c r="M224" t="inlineStr" s="0">
        <is>
          <t>银联商务支付股份有限公司山东分公司</t>
        </is>
      </c>
      <c r="N224" s="0"/>
      <c r="O224" s="0"/>
      <c r="P224" s="0"/>
      <c r="Q224" s="0"/>
      <c r="R224" s="10"/>
      <c r="S224" t="inlineStr" s="0">
        <is>
          <t>https://qiye.qianlima.com/new_qd_yfbsite/#/infoCenter/infoDetail/578914332/1742/zhongbiao</t>
        </is>
      </c>
      <c r="T224" s="10">
        <v>341000.0</v>
      </c>
      <c r="U224" s="10">
        <v>34.1</v>
      </c>
      <c r="V224" t="inlineStr" s="0">
        <is>
          <t>2026-03-03</t>
        </is>
      </c>
      <c r="W224" t="inlineStr" s="0">
        <is>
          <t>2026-03</t>
        </is>
      </c>
      <c r="X224" s="10"/>
      <c r="Y224" t="inlineStr" s="0">
        <is>
          <t>False</t>
        </is>
      </c>
      <c r="Z224" t="inlineStr" s="0">
        <is>
          <t>False</t>
        </is>
      </c>
      <c r="AA224" t="inlineStr" s="0">
        <is>
          <t>综合建设/集成</t>
        </is>
      </c>
      <c r="AB224" t="inlineStr" s="0">
        <is>
          <t>银行</t>
        </is>
      </c>
    </row>
    <row r="225">
      <c r="A225" t="inlineStr" s="0">
        <is>
          <t>智慧食堂</t>
        </is>
      </c>
      <c r="B225" t="inlineStr" s="0">
        <is>
          <t>阿克苏市第十一中学关于通信系统工程的服务市场采购项目成交公告</t>
        </is>
      </c>
      <c r="C225" t="inlineStr" s="0">
        <is>
          <t>2026/03/03</t>
        </is>
      </c>
      <c r="D225" s="0">
        <v>2.4911010000271867e+18</v>
      </c>
      <c r="E225" t="inlineStr" s="0">
        <is>
          <t>新疆</t>
        </is>
      </c>
      <c r="F225" t="inlineStr" s="0">
        <is>
          <t>阿克苏</t>
        </is>
      </c>
      <c r="G225" t="inlineStr" s="0">
        <is>
          <t>阿克苏市</t>
        </is>
      </c>
      <c r="H225" t="inlineStr" s="0">
        <is>
          <t>中标通知</t>
        </is>
      </c>
      <c r="I225" s="10">
        <v>29000.0</v>
      </c>
      <c r="J225" t="inlineStr" s="0">
        <is>
          <t>阿克苏市第十一中学</t>
        </is>
      </c>
      <c r="K225" t="inlineStr" s="0">
        <is>
          <t>董辉</t>
        </is>
      </c>
      <c r="L225" s="0">
        <v>15886829538.0</v>
      </c>
      <c r="M225" t="inlineStr" s="0">
        <is>
          <t>中国移动通信集团新疆有限公司阿克苏地区分公司</t>
        </is>
      </c>
      <c r="N225" s="0"/>
      <c r="O225" s="0"/>
      <c r="P225" s="0"/>
      <c r="Q225" s="0"/>
      <c r="R225" s="10"/>
      <c r="S225" t="inlineStr" s="0">
        <is>
          <t>https://qiye.qianlima.com/new_qd_yfbsite/#/infoCenter/infoDetail/578906697/2364/zhongbiao</t>
        </is>
      </c>
      <c r="T225" s="10">
        <v>29000.0</v>
      </c>
      <c r="U225" s="10">
        <v>2.9</v>
      </c>
      <c r="V225" t="inlineStr" s="0">
        <is>
          <t>2026-03-03</t>
        </is>
      </c>
      <c r="W225" t="inlineStr" s="0">
        <is>
          <t>2026-03</t>
        </is>
      </c>
      <c r="X225" s="10"/>
      <c r="Y225" t="inlineStr" s="0">
        <is>
          <t>True</t>
        </is>
      </c>
      <c r="Z225" t="inlineStr" s="0">
        <is>
          <t>False</t>
        </is>
      </c>
      <c r="AA225" t="inlineStr" s="0">
        <is>
          <t>软件系统/平台</t>
        </is>
      </c>
      <c r="AB225" t="inlineStr" s="0">
        <is>
          <t>学校</t>
        </is>
      </c>
    </row>
    <row r="226">
      <c r="A226" t="inlineStr" s="0">
        <is>
          <t>智慧食堂</t>
        </is>
      </c>
      <c r="B226" t="inlineStr" s="0">
        <is>
          <t>【建行自采】邢台市第八中学智慧食堂设备采购项目采购结果信息公开</t>
        </is>
      </c>
      <c r="C226" t="inlineStr" s="0">
        <is>
          <t>2026/03/03</t>
        </is>
      </c>
      <c r="D226" s="0"/>
      <c r="E226" t="inlineStr" s="0">
        <is>
          <t>河北</t>
        </is>
      </c>
      <c r="F226" t="inlineStr" s="0">
        <is>
          <t>邢台</t>
        </is>
      </c>
      <c r="G226" s="0"/>
      <c r="H226" t="inlineStr" s="0">
        <is>
          <t>中标通知</t>
        </is>
      </c>
      <c r="I226" s="10">
        <v>108960.0</v>
      </c>
      <c r="J226" t="inlineStr" s="0">
        <is>
          <t>建行邢台分行</t>
        </is>
      </c>
      <c r="K226" s="0"/>
      <c r="L226" s="0"/>
      <c r="M226" t="inlineStr" s="0">
        <is>
          <t>大连市康瑞智能科技发展有限公司</t>
        </is>
      </c>
      <c r="N226" s="0"/>
      <c r="O226" s="0"/>
      <c r="P226" s="0"/>
      <c r="Q226" s="0"/>
      <c r="R226" s="10"/>
      <c r="S226" t="inlineStr" s="0">
        <is>
          <t>https://qiye.qianlima.com/new_qd_yfbsite/#/infoCenter/infoDetail/578892133/655/zhongbiao</t>
        </is>
      </c>
      <c r="T226" s="10">
        <v>108960.0</v>
      </c>
      <c r="U226" s="10">
        <v>10.896</v>
      </c>
      <c r="V226" t="inlineStr" s="0">
        <is>
          <t>2026-03-03</t>
        </is>
      </c>
      <c r="W226" t="inlineStr" s="0">
        <is>
          <t>2026-03</t>
        </is>
      </c>
      <c r="X226" s="10"/>
      <c r="Y226" t="inlineStr" s="0">
        <is>
          <t>False</t>
        </is>
      </c>
      <c r="Z226" t="inlineStr" s="0">
        <is>
          <t>False</t>
        </is>
      </c>
      <c r="AA226" t="inlineStr" s="0">
        <is>
          <t>硬件设备/终端</t>
        </is>
      </c>
      <c r="AB226" t="inlineStr" s="0">
        <is>
          <t>银行</t>
        </is>
      </c>
    </row>
    <row r="227">
      <c r="A227" t="inlineStr" s="0">
        <is>
          <t>智慧食堂</t>
        </is>
      </c>
      <c r="B227" t="inlineStr" s="0">
        <is>
          <t>【建行自采】韶关市妇幼保健院“智慧食堂”设备采购项目采购结果信息公开</t>
        </is>
      </c>
      <c r="C227" t="inlineStr" s="0">
        <is>
          <t>2026/03/03</t>
        </is>
      </c>
      <c r="D227" s="0"/>
      <c r="E227" t="inlineStr" s="0">
        <is>
          <t>广东</t>
        </is>
      </c>
      <c r="F227" t="inlineStr" s="0">
        <is>
          <t>韶关</t>
        </is>
      </c>
      <c r="G227" t="inlineStr" s="0">
        <is>
          <t>韶关市</t>
        </is>
      </c>
      <c r="H227" t="inlineStr" s="0">
        <is>
          <t>中标通知</t>
        </is>
      </c>
      <c r="I227" s="10">
        <v>3499.0</v>
      </c>
      <c r="J227" t="inlineStr" s="0">
        <is>
          <t>建行韶关市分行</t>
        </is>
      </c>
      <c r="K227" s="0"/>
      <c r="L227" s="0"/>
      <c r="M227" t="inlineStr" s="0">
        <is>
          <t>武汉融威科技有限公司</t>
        </is>
      </c>
      <c r="N227" s="0"/>
      <c r="O227" s="0"/>
      <c r="P227" s="0"/>
      <c r="Q227" s="0"/>
      <c r="R227" s="10"/>
      <c r="S227" t="inlineStr" s="0">
        <is>
          <t>https://qiye.qianlima.com/new_qd_yfbsite/#/infoCenter/infoDetail/578846985/386/zhongbiao</t>
        </is>
      </c>
      <c r="T227" s="10">
        <v>3499.0</v>
      </c>
      <c r="U227" s="10">
        <v>0.3499</v>
      </c>
      <c r="V227" t="inlineStr" s="0">
        <is>
          <t>2026-03-03</t>
        </is>
      </c>
      <c r="W227" t="inlineStr" s="0">
        <is>
          <t>2026-03</t>
        </is>
      </c>
      <c r="X227" s="10"/>
      <c r="Y227" t="inlineStr" s="0">
        <is>
          <t>False</t>
        </is>
      </c>
      <c r="Z227" t="inlineStr" s="0">
        <is>
          <t>False</t>
        </is>
      </c>
      <c r="AA227" t="inlineStr" s="0">
        <is>
          <t>硬件设备/终端</t>
        </is>
      </c>
      <c r="AB227" t="inlineStr" s="0">
        <is>
          <t>银行</t>
        </is>
      </c>
    </row>
    <row r="228">
      <c r="A228" t="inlineStr" s="0">
        <is>
          <t>智慧食堂</t>
        </is>
      </c>
      <c r="B228" t="inlineStr" s="0">
        <is>
          <t>中电信数智科技有限公司邵阳分公司新邵县2025年教育局智慧食堂服务项目比选结果公告</t>
        </is>
      </c>
      <c r="C228" t="inlineStr" s="0">
        <is>
          <t>2026/03/03</t>
        </is>
      </c>
      <c r="D228" t="inlineStr" s="0">
        <is>
          <t>HNZT-2026-10198</t>
        </is>
      </c>
      <c r="E228" t="inlineStr" s="0">
        <is>
          <t>湖南</t>
        </is>
      </c>
      <c r="F228" t="inlineStr" s="0">
        <is>
          <t>邵阳</t>
        </is>
      </c>
      <c r="G228" t="inlineStr" s="0">
        <is>
          <t>新邵县</t>
        </is>
      </c>
      <c r="H228" t="inlineStr" s="0">
        <is>
          <t>中标通知</t>
        </is>
      </c>
      <c r="I228" s="10"/>
      <c r="J228" t="inlineStr" s="0">
        <is>
          <t>中国电信股份有限公司邵阳分公司</t>
        </is>
      </c>
      <c r="K228" s="0"/>
      <c r="L228" s="0"/>
      <c r="M228" t="inlineStr" s="0">
        <is>
          <t>长沙正粮信息科技有限公司</t>
        </is>
      </c>
      <c r="N228" s="0"/>
      <c r="O228" s="0"/>
      <c r="P228" s="0"/>
      <c r="Q228" s="0"/>
      <c r="R228" s="10"/>
      <c r="S228" t="inlineStr" s="0">
        <is>
          <t>https://qiye.qianlima.com/new_qd_yfbsite/#/infoCenter/infoDetail/578832531/1205/zhongbiao</t>
        </is>
      </c>
      <c r="T228" s="10"/>
      <c r="U228" s="10"/>
      <c r="V228" t="inlineStr" s="0">
        <is>
          <t>2026-03-03</t>
        </is>
      </c>
      <c r="W228" t="inlineStr" s="0">
        <is>
          <t>2026-03</t>
        </is>
      </c>
      <c r="X228" s="10"/>
      <c r="Y228" t="inlineStr" s="0">
        <is>
          <t>False</t>
        </is>
      </c>
      <c r="Z228" t="inlineStr" s="0">
        <is>
          <t>False</t>
        </is>
      </c>
      <c r="AA228" t="inlineStr" s="0">
        <is>
          <t>餐饮/运营服务</t>
        </is>
      </c>
      <c r="AB228" t="inlineStr" s="0">
        <is>
          <t>企业/其他公司</t>
        </is>
      </c>
    </row>
    <row r="229">
      <c r="A229" t="inlineStr" s="0">
        <is>
          <t>智慧食堂</t>
        </is>
      </c>
      <c r="B229" t="inlineStr" s="0">
        <is>
          <t>【建行自采】为省行智慧食堂系统迁移储存云端搭设新数据平台采购结果信息公开</t>
        </is>
      </c>
      <c r="C229" t="inlineStr" s="0">
        <is>
          <t>2026/03/03</t>
        </is>
      </c>
      <c r="D229" s="0"/>
      <c r="E229" t="inlineStr" s="0">
        <is>
          <t>黑龙江</t>
        </is>
      </c>
      <c r="F229" t="inlineStr" s="0">
        <is>
          <t>哈尔滨</t>
        </is>
      </c>
      <c r="G229" s="0"/>
      <c r="H229" t="inlineStr" s="0">
        <is>
          <t>中标通知</t>
        </is>
      </c>
      <c r="I229" s="10">
        <v>43815.0</v>
      </c>
      <c r="J229" t="inlineStr" s="0">
        <is>
          <t>建行黑龙江省分行本部</t>
        </is>
      </c>
      <c r="K229" s="0"/>
      <c r="L229" s="0"/>
      <c r="M229" t="inlineStr" s="0">
        <is>
          <t>正奇晟业(北京)科技有限公司</t>
        </is>
      </c>
      <c r="N229" s="0"/>
      <c r="O229" s="0"/>
      <c r="P229" s="0"/>
      <c r="Q229" s="0"/>
      <c r="R229" s="10"/>
      <c r="S229" t="inlineStr" s="0">
        <is>
          <t>https://qiye.qianlima.com/new_qd_yfbsite/#/infoCenter/infoDetail/578787489/952/zhongbiao</t>
        </is>
      </c>
      <c r="T229" s="10">
        <v>43815.0</v>
      </c>
      <c r="U229" s="10">
        <v>4.3815</v>
      </c>
      <c r="V229" t="inlineStr" s="0">
        <is>
          <t>2026-03-03</t>
        </is>
      </c>
      <c r="W229" t="inlineStr" s="0">
        <is>
          <t>2026-03</t>
        </is>
      </c>
      <c r="X229" s="10"/>
      <c r="Y229" t="inlineStr" s="0">
        <is>
          <t>False</t>
        </is>
      </c>
      <c r="Z229" t="inlineStr" s="0">
        <is>
          <t>False</t>
        </is>
      </c>
      <c r="AA229" t="inlineStr" s="0">
        <is>
          <t>软件系统/平台</t>
        </is>
      </c>
      <c r="AB229" t="inlineStr" s="0">
        <is>
          <t>银行</t>
        </is>
      </c>
    </row>
    <row r="230">
      <c r="A230" t="inlineStr" s="0">
        <is>
          <t>智慧食堂</t>
        </is>
      </c>
      <c r="B230" t="inlineStr" s="0">
        <is>
          <t>浙江省成套招标代理有限公司关于中国建设银行股份有限公司浙江省分行浙江理工大学科技与艺术学院科技金融及数字金融合作项目（第三次）的中标结果公告</t>
        </is>
      </c>
      <c r="C230" t="inlineStr" s="0">
        <is>
          <t>2026/03/03</t>
        </is>
      </c>
      <c r="D230" t="inlineStr" s="0">
        <is>
          <t>CTZB-2026010233</t>
        </is>
      </c>
      <c r="E230" t="inlineStr" s="0">
        <is>
          <t>浙江</t>
        </is>
      </c>
      <c r="F230" t="inlineStr" s="0">
        <is>
          <t>杭州</t>
        </is>
      </c>
      <c r="G230" s="0"/>
      <c r="H230" t="inlineStr" s="0">
        <is>
          <t>中标通知</t>
        </is>
      </c>
      <c r="I230" s="10">
        <v>495100.0</v>
      </c>
      <c r="J230" t="inlineStr" s="0">
        <is>
          <t>中国建设银行股份有限公司浙江省分行</t>
        </is>
      </c>
      <c r="K230" s="0"/>
      <c r="L230" s="0"/>
      <c r="M230" t="inlineStr" s="0">
        <is>
          <t>正元智慧集团股份有限公司</t>
        </is>
      </c>
      <c r="N230" s="0"/>
      <c r="O230" s="0"/>
      <c r="P230" s="0"/>
      <c r="Q230" s="0"/>
      <c r="R230" s="10">
        <v>30.0</v>
      </c>
      <c r="S230" t="inlineStr" s="0">
        <is>
          <t>https://qiye.qianlima.com/new_qd_yfbsite/#/infoCenter/infoDetail/579109447/2595/zhongbiao</t>
        </is>
      </c>
      <c r="T230" s="10">
        <v>495100.0</v>
      </c>
      <c r="U230" s="10">
        <v>49.51</v>
      </c>
      <c r="V230" t="inlineStr" s="0">
        <is>
          <t>2026-03-03</t>
        </is>
      </c>
      <c r="W230" t="inlineStr" s="0">
        <is>
          <t>2026-03</t>
        </is>
      </c>
      <c r="X230" s="10">
        <v>30.0</v>
      </c>
      <c r="Y230" t="inlineStr" s="0">
        <is>
          <t>False</t>
        </is>
      </c>
      <c r="Z230" t="inlineStr" s="0">
        <is>
          <t>False</t>
        </is>
      </c>
      <c r="AA230" t="inlineStr" s="0">
        <is>
          <t>综合建设/集成</t>
        </is>
      </c>
      <c r="AB230" t="inlineStr" s="0">
        <is>
          <t>银行</t>
        </is>
      </c>
    </row>
    <row r="231">
      <c r="A231" t="inlineStr" s="0">
        <is>
          <t>智慧食堂</t>
        </is>
      </c>
      <c r="B231" t="inlineStr" s="0">
        <is>
          <t>中小学第二批智慧食堂项目中标公告</t>
        </is>
      </c>
      <c r="C231" t="inlineStr" s="0">
        <is>
          <t>2026/03/02</t>
        </is>
      </c>
      <c r="D231" t="inlineStr" s="0">
        <is>
          <t>11010825210200051872-XM001</t>
        </is>
      </c>
      <c r="E231" t="inlineStr" s="0">
        <is>
          <t>北京</t>
        </is>
      </c>
      <c r="F231" t="inlineStr" s="0">
        <is>
          <t>北京</t>
        </is>
      </c>
      <c r="G231" t="inlineStr" s="0">
        <is>
          <t>海淀区</t>
        </is>
      </c>
      <c r="H231" t="inlineStr" s="0">
        <is>
          <t>中标通知</t>
        </is>
      </c>
      <c r="I231" s="10">
        <v>6558000.0</v>
      </c>
      <c r="J231" t="inlineStr" s="0">
        <is>
          <t>北京市海淀区教育装备资产和财务核算中心</t>
        </is>
      </c>
      <c r="K231" t="inlineStr" s="0">
        <is>
          <t>张老师</t>
        </is>
      </c>
      <c r="L231" s="0">
        <v>62876640.0</v>
      </c>
      <c r="M231" t="inlineStr" s="0">
        <is>
          <t>北京天邦伟业厨房设备有限公司</t>
        </is>
      </c>
      <c r="N231" s="0"/>
      <c r="O231" s="0"/>
      <c r="P231" s="0"/>
      <c r="Q231" s="0"/>
      <c r="R231" s="10">
        <v>25.0</v>
      </c>
      <c r="S231" t="inlineStr" s="0">
        <is>
          <t>https://qiye.qianlima.com/new_qd_yfbsite/#/infoCenter/infoDetail/578613325/3320/zhongbiao</t>
        </is>
      </c>
      <c r="T231" s="10">
        <v>6558000.0</v>
      </c>
      <c r="U231" s="10">
        <v>655.8</v>
      </c>
      <c r="V231" t="inlineStr" s="0">
        <is>
          <t>2026-03-02</t>
        </is>
      </c>
      <c r="W231" t="inlineStr" s="0">
        <is>
          <t>2026-03</t>
        </is>
      </c>
      <c r="X231" s="10">
        <v>25.0</v>
      </c>
      <c r="Y231" t="inlineStr" s="0">
        <is>
          <t>True</t>
        </is>
      </c>
      <c r="Z231" t="inlineStr" s="0">
        <is>
          <t>False</t>
        </is>
      </c>
      <c r="AA231" t="inlineStr" s="0">
        <is>
          <t>智慧食堂综合项目</t>
        </is>
      </c>
      <c r="AB231" t="inlineStr" s="0">
        <is>
          <t>学校</t>
        </is>
      </c>
    </row>
    <row r="232">
      <c r="A232" t="inlineStr" s="0">
        <is>
          <t>智慧食堂</t>
        </is>
      </c>
      <c r="B232" t="inlineStr" s="0">
        <is>
          <t>枣庄分行选取滕州科圣中等职业学校智慧食堂采购项目单一来源采购邀请函</t>
        </is>
      </c>
      <c r="C232" t="inlineStr" s="0">
        <is>
          <t>2026/03/02</t>
        </is>
      </c>
      <c r="D232" t="inlineStr" s="0">
        <is>
          <t>BOC-A2861-2026-007</t>
        </is>
      </c>
      <c r="E232" t="inlineStr" s="0">
        <is>
          <t>山东</t>
        </is>
      </c>
      <c r="F232" t="inlineStr" s="0">
        <is>
          <t>枣庄</t>
        </is>
      </c>
      <c r="G232" t="inlineStr" s="0">
        <is>
          <t>滕州市</t>
        </is>
      </c>
      <c r="H232" t="inlineStr" s="0">
        <is>
          <t>中标通知</t>
        </is>
      </c>
      <c r="I232" s="10">
        <v>197800.0</v>
      </c>
      <c r="J232" t="inlineStr" s="0">
        <is>
          <t>中国银行股份有限公司枣庄分行</t>
        </is>
      </c>
      <c r="K232" t="inlineStr" s="0">
        <is>
          <t>杜经理</t>
        </is>
      </c>
      <c r="L232" t="inlineStr" s="0">
        <is>
          <t>0632-3257198</t>
        </is>
      </c>
      <c r="M232" t="inlineStr" s="0">
        <is>
          <t>枣庄安讯科技网络工程有限公司</t>
        </is>
      </c>
      <c r="N232" s="0"/>
      <c r="O232" s="0"/>
      <c r="P232" s="0"/>
      <c r="Q232" s="0"/>
      <c r="R232" s="10">
        <v>1825.0</v>
      </c>
      <c r="S232" t="inlineStr" s="0">
        <is>
          <t>https://qiye.qianlima.com/new_qd_yfbsite/#/infoCenter/infoDetail/578583896/1854/zhongbiao</t>
        </is>
      </c>
      <c r="T232" s="10">
        <v>197800.0</v>
      </c>
      <c r="U232" s="10">
        <v>19.78</v>
      </c>
      <c r="V232" t="inlineStr" s="0">
        <is>
          <t>2026-03-02</t>
        </is>
      </c>
      <c r="W232" t="inlineStr" s="0">
        <is>
          <t>2026-03</t>
        </is>
      </c>
      <c r="X232" s="10">
        <v>1825.0</v>
      </c>
      <c r="Y232" t="inlineStr" s="0">
        <is>
          <t>True</t>
        </is>
      </c>
      <c r="Z232" t="inlineStr" s="0">
        <is>
          <t>False</t>
        </is>
      </c>
      <c r="AA232" t="inlineStr" s="0">
        <is>
          <t>综合建设/集成</t>
        </is>
      </c>
      <c r="AB232" t="inlineStr" s="0">
        <is>
          <t>银行</t>
        </is>
      </c>
    </row>
    <row r="233">
      <c r="A233" t="inlineStr" s="0">
        <is>
          <t>智慧食堂</t>
        </is>
      </c>
      <c r="B233" t="inlineStr" s="0">
        <is>
          <t>阿克苏市库木巴什乡中学关于通信系统工程的服务市场采购项目成交公告</t>
        </is>
      </c>
      <c r="C233" t="inlineStr" s="0">
        <is>
          <t>2026/03/01</t>
        </is>
      </c>
      <c r="D233" s="0">
        <v>2.8911010000271555e+18</v>
      </c>
      <c r="E233" t="inlineStr" s="0">
        <is>
          <t>新疆</t>
        </is>
      </c>
      <c r="F233" t="inlineStr" s="0">
        <is>
          <t>阿克苏</t>
        </is>
      </c>
      <c r="G233" t="inlineStr" s="0">
        <is>
          <t>阿克苏市</t>
        </is>
      </c>
      <c r="H233" t="inlineStr" s="0">
        <is>
          <t>中标通知</t>
        </is>
      </c>
      <c r="I233" s="10">
        <v>41600.0</v>
      </c>
      <c r="J233" t="inlineStr" s="0">
        <is>
          <t>阿克苏市库木巴什乡中学</t>
        </is>
      </c>
      <c r="K233" t="inlineStr" s="0">
        <is>
          <t>刘乐得</t>
        </is>
      </c>
      <c r="L233" s="0">
        <v>15886858266.0</v>
      </c>
      <c r="M233" t="inlineStr" s="0">
        <is>
          <t>中国移动通信集团新疆有限公司阿克苏地区分公司</t>
        </is>
      </c>
      <c r="N233" s="0"/>
      <c r="O233" s="0"/>
      <c r="P233" s="0"/>
      <c r="Q233" s="0"/>
      <c r="R233" s="10"/>
      <c r="S233" t="inlineStr" s="0">
        <is>
          <t>https://qiye.qianlima.com/new_qd_yfbsite/#/infoCenter/infoDetail/578474114/2364/zhongbiao</t>
        </is>
      </c>
      <c r="T233" s="10">
        <v>41600.0</v>
      </c>
      <c r="U233" s="10">
        <v>4.16</v>
      </c>
      <c r="V233" t="inlineStr" s="0">
        <is>
          <t>2026-03-01</t>
        </is>
      </c>
      <c r="W233" t="inlineStr" s="0">
        <is>
          <t>2026-03</t>
        </is>
      </c>
      <c r="X233" s="10"/>
      <c r="Y233" t="inlineStr" s="0">
        <is>
          <t>True</t>
        </is>
      </c>
      <c r="Z233" t="inlineStr" s="0">
        <is>
          <t>False</t>
        </is>
      </c>
      <c r="AA233" t="inlineStr" s="0">
        <is>
          <t>软件系统/平台</t>
        </is>
      </c>
      <c r="AB233" t="inlineStr" s="0">
        <is>
          <t>学校</t>
        </is>
      </c>
    </row>
    <row r="234">
      <c r="A234" t="inlineStr" s="0">
        <is>
          <t>智慧食堂</t>
        </is>
      </c>
      <c r="B234" t="inlineStr" s="0">
        <is>
          <t>【建行自采】西安航天三沃化学有限公司智慧食堂项目采购结果信息公开</t>
        </is>
      </c>
      <c r="C234" t="inlineStr" s="0">
        <is>
          <t>2026/02/28</t>
        </is>
      </c>
      <c r="D234" s="0"/>
      <c r="E234" t="inlineStr" s="0">
        <is>
          <t>陕西</t>
        </is>
      </c>
      <c r="F234" t="inlineStr" s="0">
        <is>
          <t>西安</t>
        </is>
      </c>
      <c r="G234" s="0"/>
      <c r="H234" t="inlineStr" s="0">
        <is>
          <t>中标通知</t>
        </is>
      </c>
      <c r="I234" s="10">
        <v>148200.0</v>
      </c>
      <c r="J234" t="inlineStr" s="0">
        <is>
          <t>建行西安兴庆路支行</t>
        </is>
      </c>
      <c r="K234" s="0"/>
      <c r="L234" s="0"/>
      <c r="M234" t="inlineStr" s="0">
        <is>
          <t>天津云麦科技有限公司</t>
        </is>
      </c>
      <c r="N234" s="0"/>
      <c r="O234" s="0"/>
      <c r="P234" s="0"/>
      <c r="Q234" s="0"/>
      <c r="R234" s="10"/>
      <c r="S234" t="inlineStr" s="0">
        <is>
          <t>https://qiye.qianlima.com/new_qd_yfbsite/#/infoCenter/infoDetail/578330657/1983/zhongbiao</t>
        </is>
      </c>
      <c r="T234" s="10">
        <v>148200.0</v>
      </c>
      <c r="U234" s="10">
        <v>14.82</v>
      </c>
      <c r="V234" t="inlineStr" s="0">
        <is>
          <t>2026-02-28</t>
        </is>
      </c>
      <c r="W234" t="inlineStr" s="0">
        <is>
          <t>2026-02</t>
        </is>
      </c>
      <c r="X234" s="10"/>
      <c r="Y234" t="inlineStr" s="0">
        <is>
          <t>False</t>
        </is>
      </c>
      <c r="Z234" t="inlineStr" s="0">
        <is>
          <t>False</t>
        </is>
      </c>
      <c r="AA234" t="inlineStr" s="0">
        <is>
          <t>智慧食堂综合项目</t>
        </is>
      </c>
      <c r="AB234" t="inlineStr" s="0">
        <is>
          <t>银行</t>
        </is>
      </c>
    </row>
    <row r="235">
      <c r="A235" t="inlineStr" s="0">
        <is>
          <t>智慧食堂</t>
        </is>
      </c>
      <c r="B235" t="inlineStr" s="0">
        <is>
          <t>银川市兴庆区教育局普惠性幼儿园智慧食堂采购项目中标公告</t>
        </is>
      </c>
      <c r="C235" t="inlineStr" s="0">
        <is>
          <t>2026/02/28</t>
        </is>
      </c>
      <c r="D235" t="inlineStr" s="0">
        <is>
          <t>ZCJY20260118</t>
        </is>
      </c>
      <c r="E235" t="inlineStr" s="0">
        <is>
          <t>宁夏</t>
        </is>
      </c>
      <c r="F235" t="inlineStr" s="0">
        <is>
          <t>银川</t>
        </is>
      </c>
      <c r="G235" t="inlineStr" s="0">
        <is>
          <t>兴庆区</t>
        </is>
      </c>
      <c r="H235" t="inlineStr" s="0">
        <is>
          <t>中标通知</t>
        </is>
      </c>
      <c r="I235" s="10">
        <v>5016866.0</v>
      </c>
      <c r="J235" t="inlineStr" s="0">
        <is>
          <t>银川市兴庆区教育局</t>
        </is>
      </c>
      <c r="K235" t="inlineStr" s="0">
        <is>
          <t>田风权</t>
        </is>
      </c>
      <c r="L235" t="inlineStr" s="0">
        <is>
          <t>0951-86475003</t>
        </is>
      </c>
      <c r="M235" t="inlineStr" s="0">
        <is>
          <t>中电信数智科技有限公司宁夏分公司</t>
        </is>
      </c>
      <c r="N235" s="0"/>
      <c r="O235" s="0">
        <v>18995110662.0</v>
      </c>
      <c r="P235" s="0"/>
      <c r="Q235" s="0"/>
      <c r="R235" s="10">
        <v>120.0</v>
      </c>
      <c r="S235" t="inlineStr" s="0">
        <is>
          <t>https://qiye.qianlima.com/new_qd_yfbsite/#/infoCenter/infoDetail/578271916/2851/zhongbiao</t>
        </is>
      </c>
      <c r="T235" s="10">
        <v>5016866.0</v>
      </c>
      <c r="U235" s="10">
        <v>501.6866</v>
      </c>
      <c r="V235" t="inlineStr" s="0">
        <is>
          <t>2026-02-28</t>
        </is>
      </c>
      <c r="W235" t="inlineStr" s="0">
        <is>
          <t>2026-02</t>
        </is>
      </c>
      <c r="X235" s="10">
        <v>120.0</v>
      </c>
      <c r="Y235" t="inlineStr" s="0">
        <is>
          <t>True</t>
        </is>
      </c>
      <c r="Z235" t="inlineStr" s="0">
        <is>
          <t>True</t>
        </is>
      </c>
      <c r="AA235" t="inlineStr" s="0">
        <is>
          <t>综合建设/集成</t>
        </is>
      </c>
      <c r="AB235" t="inlineStr" s="0">
        <is>
          <t>学校</t>
        </is>
      </c>
    </row>
    <row r="236">
      <c r="A236" t="inlineStr" s="0">
        <is>
          <t>智慧食堂</t>
        </is>
      </c>
      <c r="B236" t="inlineStr" s="0">
        <is>
          <t>智慧食堂系统改造项目 询比结果公示</t>
        </is>
      </c>
      <c r="C236" t="inlineStr" s="0">
        <is>
          <t>2026/02/26</t>
        </is>
      </c>
      <c r="D236" t="inlineStr" s="0">
        <is>
          <t>ZJZB-2025-25422</t>
        </is>
      </c>
      <c r="E236" t="inlineStr" s="0">
        <is>
          <t>重庆</t>
        </is>
      </c>
      <c r="F236" t="inlineStr" s="0">
        <is>
          <t>重庆</t>
        </is>
      </c>
      <c r="G236" t="inlineStr" s="0">
        <is>
          <t>北碚区</t>
        </is>
      </c>
      <c r="H236" t="inlineStr" s="0">
        <is>
          <t>中标通知</t>
        </is>
      </c>
      <c r="I236" s="10"/>
      <c r="J236" s="0"/>
      <c r="K236" s="0"/>
      <c r="L236" s="0"/>
      <c r="M236" t="inlineStr" s="0">
        <is>
          <t>重庆荣沛科技有限公司</t>
        </is>
      </c>
      <c r="N236" s="0"/>
      <c r="O236" s="0"/>
      <c r="P236" s="0"/>
      <c r="Q236" s="0"/>
      <c r="R236" s="10"/>
      <c r="S236" t="inlineStr" s="0">
        <is>
          <t>https://qiye.qianlima.com/new_qd_yfbsite/#/infoCenter/infoDetail/577812458/3280/zhongbiao</t>
        </is>
      </c>
      <c r="T236" s="10"/>
      <c r="U236" s="10"/>
      <c r="V236" t="inlineStr" s="0">
        <is>
          <t>2026-02-26</t>
        </is>
      </c>
      <c r="W236" t="inlineStr" s="0">
        <is>
          <t>2026-02</t>
        </is>
      </c>
      <c r="X236" s="10"/>
      <c r="Y236" t="inlineStr" s="0">
        <is>
          <t>False</t>
        </is>
      </c>
      <c r="Z236" t="inlineStr" s="0">
        <is>
          <t>False</t>
        </is>
      </c>
      <c r="AA236" t="inlineStr" s="0">
        <is>
          <t>软件系统/平台</t>
        </is>
      </c>
      <c r="AB236" t="inlineStr" s="0">
        <is>
          <t>未识别</t>
        </is>
      </c>
    </row>
    <row r="237">
      <c r="A237" t="inlineStr" s="0">
        <is>
          <t>智慧食堂</t>
        </is>
      </c>
      <c r="B237" t="inlineStr" s="0">
        <is>
          <t>湖南移动2026年省公司本部智慧食堂项目_中选结果公示</t>
        </is>
      </c>
      <c r="C237" t="inlineStr" s="0">
        <is>
          <t>2026/02/26</t>
        </is>
      </c>
      <c r="D237" s="0"/>
      <c r="E237" t="inlineStr" s="0">
        <is>
          <t>湖南</t>
        </is>
      </c>
      <c r="F237" t="inlineStr" s="0">
        <is>
          <t>长沙</t>
        </is>
      </c>
      <c r="G237" s="0"/>
      <c r="H237" t="inlineStr" s="0">
        <is>
          <t>中标通知</t>
        </is>
      </c>
      <c r="I237" s="10"/>
      <c r="J237" t="inlineStr" s="0">
        <is>
          <t>中国移动通信集团湖南有限公司</t>
        </is>
      </c>
      <c r="K237" s="0"/>
      <c r="L237" s="0"/>
      <c r="M237" t="inlineStr" s="0">
        <is>
          <t>南京小牛智能科技有限公司</t>
        </is>
      </c>
      <c r="N237" s="0"/>
      <c r="O237" s="0"/>
      <c r="P237" s="0"/>
      <c r="Q237" s="0"/>
      <c r="R237" s="10"/>
      <c r="S237" t="inlineStr" s="0">
        <is>
          <t>https://qiye.qianlima.com/new_qd_yfbsite/#/infoCenter/infoDetail/577796868/1135/zhongbiao</t>
        </is>
      </c>
      <c r="T237" s="10"/>
      <c r="U237" s="10"/>
      <c r="V237" t="inlineStr" s="0">
        <is>
          <t>2026-02-26</t>
        </is>
      </c>
      <c r="W237" t="inlineStr" s="0">
        <is>
          <t>2026-02</t>
        </is>
      </c>
      <c r="X237" s="10"/>
      <c r="Y237" t="inlineStr" s="0">
        <is>
          <t>False</t>
        </is>
      </c>
      <c r="Z237" t="inlineStr" s="0">
        <is>
          <t>False</t>
        </is>
      </c>
      <c r="AA237" t="inlineStr" s="0">
        <is>
          <t>智慧食堂综合项目</t>
        </is>
      </c>
      <c r="AB237" t="inlineStr" s="0">
        <is>
          <t>国企</t>
        </is>
      </c>
    </row>
    <row r="238">
      <c r="A238" t="inlineStr" s="0">
        <is>
          <t>智慧食堂</t>
        </is>
      </c>
      <c r="B238" t="inlineStr" s="0">
        <is>
          <t>交通银行广西区分行南宁市第十四中学信息化建设项目中标结果公示</t>
        </is>
      </c>
      <c r="C238" t="inlineStr" s="0">
        <is>
          <t>2026/02/25</t>
        </is>
      </c>
      <c r="D238" t="inlineStr" s="0">
        <is>
          <t>GXGL2026S-G020-Z</t>
        </is>
      </c>
      <c r="E238" t="inlineStr" s="0">
        <is>
          <t>广西</t>
        </is>
      </c>
      <c r="F238" t="inlineStr" s="0">
        <is>
          <t>南宁</t>
        </is>
      </c>
      <c r="G238" t="inlineStr" s="0">
        <is>
          <t>良庆区</t>
        </is>
      </c>
      <c r="H238" t="inlineStr" s="0">
        <is>
          <t>中标通知</t>
        </is>
      </c>
      <c r="I238" s="10">
        <v>318754.0</v>
      </c>
      <c r="J238" t="inlineStr" s="0">
        <is>
          <t>交通银行股份有限公司广西壮族自治区分行</t>
        </is>
      </c>
      <c r="K238" t="inlineStr" s="0">
        <is>
          <t>刘经理</t>
        </is>
      </c>
      <c r="L238" t="inlineStr" s="0">
        <is>
          <t>0771-2288012-3138</t>
        </is>
      </c>
      <c r="M238" t="inlineStr" s="0">
        <is>
          <t>福建联迪商用设备有限公司</t>
        </is>
      </c>
      <c r="N238" s="0"/>
      <c r="O238" s="0"/>
      <c r="P238" s="0"/>
      <c r="Q238" s="0"/>
      <c r="R238" s="10"/>
      <c r="S238" t="inlineStr" s="0">
        <is>
          <t>https://qiye.qianlima.com/new_qd_yfbsite/#/infoCenter/infoDetail/577725400/3083/zhongbiao</t>
        </is>
      </c>
      <c r="T238" s="10">
        <v>318754.0</v>
      </c>
      <c r="U238" s="10">
        <v>31.8754</v>
      </c>
      <c r="V238" t="inlineStr" s="0">
        <is>
          <t>2026-02-25</t>
        </is>
      </c>
      <c r="W238" t="inlineStr" s="0">
        <is>
          <t>2026-02</t>
        </is>
      </c>
      <c r="X238" s="10"/>
      <c r="Y238" t="inlineStr" s="0">
        <is>
          <t>True</t>
        </is>
      </c>
      <c r="Z238" t="inlineStr" s="0">
        <is>
          <t>False</t>
        </is>
      </c>
      <c r="AA238" t="inlineStr" s="0">
        <is>
          <t>软件系统/平台</t>
        </is>
      </c>
      <c r="AB238" t="inlineStr" s="0">
        <is>
          <t>银行</t>
        </is>
      </c>
    </row>
    <row r="239">
      <c r="A239" t="inlineStr" s="0">
        <is>
          <t>智慧食堂</t>
        </is>
      </c>
      <c r="B239" t="inlineStr" s="0">
        <is>
          <t>【建行自采】吉林省农业科学院（中国农业科技东北创新中心）智慧食堂项目采购结果信息公开</t>
        </is>
      </c>
      <c r="C239" t="inlineStr" s="0">
        <is>
          <t>2026/02/25</t>
        </is>
      </c>
      <c r="D239" s="0"/>
      <c r="E239" t="inlineStr" s="0">
        <is>
          <t>吉林</t>
        </is>
      </c>
      <c r="F239" t="inlineStr" s="0">
        <is>
          <t>长春</t>
        </is>
      </c>
      <c r="G239" s="0"/>
      <c r="H239" t="inlineStr" s="0">
        <is>
          <t>中标通知</t>
        </is>
      </c>
      <c r="I239" s="10">
        <v>32800.0</v>
      </c>
      <c r="J239" t="inlineStr" s="0">
        <is>
          <t>吉林省农业科学院（中国农业科技东北创新中心）</t>
        </is>
      </c>
      <c r="K239" s="0"/>
      <c r="L239" s="0"/>
      <c r="M239" t="inlineStr" s="0">
        <is>
          <t>山东建银科技有限责任公司</t>
        </is>
      </c>
      <c r="N239" s="0"/>
      <c r="O239" s="0"/>
      <c r="P239" s="0"/>
      <c r="Q239" s="0"/>
      <c r="R239" s="10"/>
      <c r="S239" t="inlineStr" s="0">
        <is>
          <t>https://qiye.qianlima.com/new_qd_yfbsite/#/infoCenter/infoDetail/577700993/1251/zhongbiao</t>
        </is>
      </c>
      <c r="T239" s="10">
        <v>32800.0</v>
      </c>
      <c r="U239" s="10">
        <v>3.28</v>
      </c>
      <c r="V239" t="inlineStr" s="0">
        <is>
          <t>2026-02-25</t>
        </is>
      </c>
      <c r="W239" t="inlineStr" s="0">
        <is>
          <t>2026-02</t>
        </is>
      </c>
      <c r="X239" s="10"/>
      <c r="Y239" t="inlineStr" s="0">
        <is>
          <t>False</t>
        </is>
      </c>
      <c r="Z239" t="inlineStr" s="0">
        <is>
          <t>False</t>
        </is>
      </c>
      <c r="AA239" t="inlineStr" s="0">
        <is>
          <t>智慧食堂综合项目</t>
        </is>
      </c>
      <c r="AB239" t="inlineStr" s="0">
        <is>
          <t>学校</t>
        </is>
      </c>
    </row>
    <row r="240">
      <c r="A240" t="inlineStr" s="0">
        <is>
          <t>智慧食堂</t>
        </is>
      </c>
      <c r="B240" t="inlineStr" s="0">
        <is>
          <t>甘肃电信实业有限公司综合楼及食堂扩建工程智慧食堂明厨亮灶建设项目询比结果公示</t>
        </is>
      </c>
      <c r="C240" t="inlineStr" s="0">
        <is>
          <t>2026/02/25</t>
        </is>
      </c>
      <c r="D240" t="inlineStr" s="0">
        <is>
          <t>GSJLLZ-2026-004</t>
        </is>
      </c>
      <c r="E240" t="inlineStr" s="0">
        <is>
          <t>甘肃</t>
        </is>
      </c>
      <c r="F240" t="inlineStr" s="0">
        <is>
          <t>兰州</t>
        </is>
      </c>
      <c r="G240" s="0"/>
      <c r="H240" t="inlineStr" s="0">
        <is>
          <t>中标通知</t>
        </is>
      </c>
      <c r="I240" s="10"/>
      <c r="J240" t="inlineStr" s="0">
        <is>
          <t>甘肃电信实业有限公司</t>
        </is>
      </c>
      <c r="K240" s="0"/>
      <c r="L240" s="0"/>
      <c r="M240" t="inlineStr" s="0">
        <is>
          <t>广东优信无限网络股份有限公司</t>
        </is>
      </c>
      <c r="N240" s="0"/>
      <c r="O240" s="0"/>
      <c r="P240" s="0"/>
      <c r="Q240" s="0"/>
      <c r="R240" s="10"/>
      <c r="S240" t="inlineStr" s="0">
        <is>
          <t>https://qiye.qianlima.com/new_qd_yfbsite/#/infoCenter/infoDetail/577613651/213/zhongbiao</t>
        </is>
      </c>
      <c r="T240" s="10"/>
      <c r="U240" s="10"/>
      <c r="V240" t="inlineStr" s="0">
        <is>
          <t>2026-02-25</t>
        </is>
      </c>
      <c r="W240" t="inlineStr" s="0">
        <is>
          <t>2026-02</t>
        </is>
      </c>
      <c r="X240" s="10"/>
      <c r="Y240" t="inlineStr" s="0">
        <is>
          <t>False</t>
        </is>
      </c>
      <c r="Z240" t="inlineStr" s="0">
        <is>
          <t>False</t>
        </is>
      </c>
      <c r="AA240" t="inlineStr" s="0">
        <is>
          <t>综合建设/集成</t>
        </is>
      </c>
      <c r="AB240" t="inlineStr" s="0">
        <is>
          <t>企业/其他公司</t>
        </is>
      </c>
    </row>
    <row r="241">
      <c r="A241" t="inlineStr" s="0">
        <is>
          <t>智慧食堂</t>
        </is>
      </c>
      <c r="B241" t="inlineStr" s="0">
        <is>
          <t>省分行网络金融部关于合肥市智慧食堂业务项目设备采购结果信息公开</t>
        </is>
      </c>
      <c r="C241" t="inlineStr" s="0">
        <is>
          <t>2026/02/25</t>
        </is>
      </c>
      <c r="D241" s="0"/>
      <c r="E241" t="inlineStr" s="0">
        <is>
          <t>安徽</t>
        </is>
      </c>
      <c r="F241" t="inlineStr" s="0">
        <is>
          <t>合肥</t>
        </is>
      </c>
      <c r="G241" t="inlineStr" s="0">
        <is>
          <t>合肥</t>
        </is>
      </c>
      <c r="H241" t="inlineStr" s="0">
        <is>
          <t>中标通知</t>
        </is>
      </c>
      <c r="I241" s="10">
        <v>625000.0</v>
      </c>
      <c r="J241" t="inlineStr" s="0">
        <is>
          <t>中国建设银行股份有限公司安徽省分行</t>
        </is>
      </c>
      <c r="K241" s="0"/>
      <c r="L241" s="0"/>
      <c r="M241" t="inlineStr" s="0">
        <is>
          <t>正元智慧集团股份有限公司</t>
        </is>
      </c>
      <c r="N241" s="0"/>
      <c r="O241" s="0"/>
      <c r="P241" s="0"/>
      <c r="Q241" s="0"/>
      <c r="R241" s="10"/>
      <c r="S241" t="inlineStr" s="0">
        <is>
          <t>https://qiye.qianlima.com/new_qd_yfbsite/#/infoCenter/infoDetail/577582767/2704/zhongbiao</t>
        </is>
      </c>
      <c r="T241" s="10">
        <v>625000.0</v>
      </c>
      <c r="U241" s="10">
        <v>62.5</v>
      </c>
      <c r="V241" t="inlineStr" s="0">
        <is>
          <t>2026-02-25</t>
        </is>
      </c>
      <c r="W241" t="inlineStr" s="0">
        <is>
          <t>2026-02</t>
        </is>
      </c>
      <c r="X241" s="10"/>
      <c r="Y241" t="inlineStr" s="0">
        <is>
          <t>False</t>
        </is>
      </c>
      <c r="Z241" t="inlineStr" s="0">
        <is>
          <t>False</t>
        </is>
      </c>
      <c r="AA241" t="inlineStr" s="0">
        <is>
          <t>硬件设备/终端</t>
        </is>
      </c>
      <c r="AB241" t="inlineStr" s="0">
        <is>
          <t>银行</t>
        </is>
      </c>
    </row>
    <row r="242">
      <c r="A242" t="inlineStr" s="0">
        <is>
          <t>智慧食堂</t>
        </is>
      </c>
      <c r="B242" t="inlineStr" s="0">
        <is>
          <t>中国银行股份有限公司聊城分行个人金融部选取聊城银河高级中学智慧食堂建设集中采购项目成交结果公告</t>
        </is>
      </c>
      <c r="C242" t="inlineStr" s="0">
        <is>
          <t>2026/02/24</t>
        </is>
      </c>
      <c r="D242" t="inlineStr" s="0">
        <is>
          <t>0676-076026Z07028</t>
        </is>
      </c>
      <c r="E242" t="inlineStr" s="0">
        <is>
          <t>山东</t>
        </is>
      </c>
      <c r="F242" t="inlineStr" s="0">
        <is>
          <t>聊城</t>
        </is>
      </c>
      <c r="G242" t="inlineStr" s="0">
        <is>
          <t>东昌府区</t>
        </is>
      </c>
      <c r="H242" t="inlineStr" s="0">
        <is>
          <t>中标通知</t>
        </is>
      </c>
      <c r="I242" s="10">
        <v>395000.0</v>
      </c>
      <c r="J242" t="inlineStr" s="0">
        <is>
          <t>中国银行股份有限公司聊城分行</t>
        </is>
      </c>
      <c r="K242" s="0"/>
      <c r="L242" s="0"/>
      <c r="M242" t="inlineStr" s="0">
        <is>
          <t>青岛天高智慧科技有限公司</t>
        </is>
      </c>
      <c r="N242" s="0"/>
      <c r="O242" s="0"/>
      <c r="P242" s="0"/>
      <c r="Q242" s="0"/>
      <c r="R242" s="10"/>
      <c r="S242" t="inlineStr" s="0">
        <is>
          <t>https://qiye.qianlima.com/new_qd_yfbsite/#/infoCenter/infoDetail/577525558/2987/zhongbiao</t>
        </is>
      </c>
      <c r="T242" s="10">
        <v>395000.0</v>
      </c>
      <c r="U242" s="10">
        <v>39.5</v>
      </c>
      <c r="V242" t="inlineStr" s="0">
        <is>
          <t>2026-02-24</t>
        </is>
      </c>
      <c r="W242" t="inlineStr" s="0">
        <is>
          <t>2026-02</t>
        </is>
      </c>
      <c r="X242" s="10"/>
      <c r="Y242" t="inlineStr" s="0">
        <is>
          <t>False</t>
        </is>
      </c>
      <c r="Z242" t="inlineStr" s="0">
        <is>
          <t>False</t>
        </is>
      </c>
      <c r="AA242" t="inlineStr" s="0">
        <is>
          <t>综合建设/集成</t>
        </is>
      </c>
      <c r="AB242" t="inlineStr" s="0">
        <is>
          <t>银行</t>
        </is>
      </c>
    </row>
    <row r="243">
      <c r="A243" t="inlineStr" s="0">
        <is>
          <t>智慧食堂</t>
        </is>
      </c>
      <c r="B243" t="inlineStr" s="0">
        <is>
          <t>2025-2026学年第一学期项目比选结果公示</t>
        </is>
      </c>
      <c r="C243" t="inlineStr" s="0">
        <is>
          <t>2026/02/18</t>
        </is>
      </c>
      <c r="D243" t="inlineStr" s="0">
        <is>
          <t>2025-2026</t>
        </is>
      </c>
      <c r="E243" t="inlineStr" s="0">
        <is>
          <t>北京</t>
        </is>
      </c>
      <c r="F243" t="inlineStr" s="0">
        <is>
          <t>北京</t>
        </is>
      </c>
      <c r="G243" t="inlineStr" s="0">
        <is>
          <t>朝阳区</t>
        </is>
      </c>
      <c r="H243" t="inlineStr" s="0">
        <is>
          <t>中标通知</t>
        </is>
      </c>
      <c r="I243" s="10"/>
      <c r="J243" t="inlineStr" s="0">
        <is>
          <t>北京市求实职业学校</t>
        </is>
      </c>
      <c r="K243" s="0"/>
      <c r="L243" s="0"/>
      <c r="M243" t="inlineStr" s="0">
        <is>
          <t>北京京诚会计师事务所有限责任公司</t>
        </is>
      </c>
      <c r="N243" s="0"/>
      <c r="O243" s="0"/>
      <c r="P243" s="0"/>
      <c r="Q243" s="0"/>
      <c r="R243" s="10"/>
      <c r="S243" t="inlineStr" s="0">
        <is>
          <t>https://qiye.qianlima.com/new_qd_yfbsite/#/infoCenter/infoDetail/577392032/3316/zhongbiao</t>
        </is>
      </c>
      <c r="T243" s="10"/>
      <c r="U243" s="10"/>
      <c r="V243" t="inlineStr" s="0">
        <is>
          <t>2026-02-18</t>
        </is>
      </c>
      <c r="W243" t="inlineStr" s="0">
        <is>
          <t>2026-02</t>
        </is>
      </c>
      <c r="X243" s="10"/>
      <c r="Y243" t="inlineStr" s="0">
        <is>
          <t>False</t>
        </is>
      </c>
      <c r="Z243" t="inlineStr" s="0">
        <is>
          <t>False</t>
        </is>
      </c>
      <c r="AA243" t="inlineStr" s="0">
        <is>
          <t>智慧食堂综合项目</t>
        </is>
      </c>
      <c r="AB243" t="inlineStr" s="0">
        <is>
          <t>学校</t>
        </is>
      </c>
    </row>
    <row r="244">
      <c r="A244" t="inlineStr" s="0">
        <is>
          <t>智慧食堂</t>
        </is>
      </c>
      <c r="B244" t="inlineStr" s="0">
        <is>
          <t>2026年度青海高端厂区食堂承包项目中标结果公告</t>
        </is>
      </c>
      <c r="C244" t="inlineStr" s="0">
        <is>
          <t>2026/02/15</t>
        </is>
      </c>
      <c r="D244" s="0"/>
      <c r="E244" t="inlineStr" s="0">
        <is>
          <t>青海</t>
        </is>
      </c>
      <c r="F244" t="inlineStr" s="0">
        <is>
          <t>西宁</t>
        </is>
      </c>
      <c r="G244" s="0"/>
      <c r="H244" t="inlineStr" s="0">
        <is>
          <t>中标通知</t>
        </is>
      </c>
      <c r="I244" s="10">
        <v>5963200.0</v>
      </c>
      <c r="J244" t="inlineStr" s="0">
        <is>
          <t>青海泰丰先行锂能科技有限公司</t>
        </is>
      </c>
      <c r="K244" s="0"/>
      <c r="L244" s="0"/>
      <c r="M244" t="inlineStr" s="0">
        <is>
          <t>青海平珍建筑劳务有限公司</t>
        </is>
      </c>
      <c r="N244" s="0"/>
      <c r="O244" s="0"/>
      <c r="P244" s="0"/>
      <c r="Q244" s="0"/>
      <c r="R244" s="10"/>
      <c r="S244" t="inlineStr" s="0">
        <is>
          <t>https://qiye.qianlima.com/new_qd_yfbsite/#/infoCenter/infoDetail/577382319/1692/zhongbiao</t>
        </is>
      </c>
      <c r="T244" s="10">
        <v>5963200.0</v>
      </c>
      <c r="U244" s="10">
        <v>596.32</v>
      </c>
      <c r="V244" t="inlineStr" s="0">
        <is>
          <t>2026-02-15</t>
        </is>
      </c>
      <c r="W244" t="inlineStr" s="0">
        <is>
          <t>2026-02</t>
        </is>
      </c>
      <c r="X244" s="10"/>
      <c r="Y244" t="inlineStr" s="0">
        <is>
          <t>False</t>
        </is>
      </c>
      <c r="Z244" t="inlineStr" s="0">
        <is>
          <t>False</t>
        </is>
      </c>
      <c r="AA244" t="inlineStr" s="0">
        <is>
          <t>智慧食堂综合项目</t>
        </is>
      </c>
      <c r="AB244" t="inlineStr" s="0">
        <is>
          <t>企业/其他公司</t>
        </is>
      </c>
    </row>
    <row r="245">
      <c r="A245" t="inlineStr" s="0">
        <is>
          <t>智慧食堂</t>
        </is>
      </c>
      <c r="B245" t="inlineStr" s="0">
        <is>
          <t>吴忠市第十一中学后厨设备及智慧食堂管理系统采购项目成交公告</t>
        </is>
      </c>
      <c r="C245" t="inlineStr" s="0">
        <is>
          <t>2026/02/15</t>
        </is>
      </c>
      <c r="D245" t="inlineStr" s="0">
        <is>
          <t>NXQB-2026-02-005</t>
        </is>
      </c>
      <c r="E245" t="inlineStr" s="0">
        <is>
          <t>宁夏</t>
        </is>
      </c>
      <c r="F245" t="inlineStr" s="0">
        <is>
          <t>吴忠</t>
        </is>
      </c>
      <c r="G245" t="inlineStr" s="0">
        <is>
          <t>吴忠市</t>
        </is>
      </c>
      <c r="H245" t="inlineStr" s="0">
        <is>
          <t>中标通知</t>
        </is>
      </c>
      <c r="I245" s="10">
        <v>496900.0</v>
      </c>
      <c r="J245" t="inlineStr" s="0">
        <is>
          <t>吴忠市教育局</t>
        </is>
      </c>
      <c r="K245" t="inlineStr" s="0">
        <is>
          <t>马老师</t>
        </is>
      </c>
      <c r="L245" t="inlineStr" s="0">
        <is>
          <t>0953-2032280</t>
        </is>
      </c>
      <c r="M245" t="inlineStr" s="0">
        <is>
          <t>宁夏德玛仕智能科技有限公司</t>
        </is>
      </c>
      <c r="N245" s="0"/>
      <c r="O245" s="0"/>
      <c r="P245" s="0"/>
      <c r="Q245" s="0"/>
      <c r="R245" s="10"/>
      <c r="S245" t="inlineStr" s="0">
        <is>
          <t>https://qiye.qianlima.com/new_qd_yfbsite/#/infoCenter/infoDetail/577374285/1678/zhongbiao</t>
        </is>
      </c>
      <c r="T245" s="10">
        <v>496900.0</v>
      </c>
      <c r="U245" s="10">
        <v>49.69</v>
      </c>
      <c r="V245" t="inlineStr" s="0">
        <is>
          <t>2026-02-15</t>
        </is>
      </c>
      <c r="W245" t="inlineStr" s="0">
        <is>
          <t>2026-02</t>
        </is>
      </c>
      <c r="X245" s="10"/>
      <c r="Y245" t="inlineStr" s="0">
        <is>
          <t>True</t>
        </is>
      </c>
      <c r="Z245" t="inlineStr" s="0">
        <is>
          <t>False</t>
        </is>
      </c>
      <c r="AA245" t="inlineStr" s="0">
        <is>
          <t>硬件设备/终端</t>
        </is>
      </c>
      <c r="AB245" t="inlineStr" s="0">
        <is>
          <t>学校</t>
        </is>
      </c>
    </row>
    <row r="246">
      <c r="A246" t="inlineStr" s="0">
        <is>
          <t>智慧食堂</t>
        </is>
      </c>
      <c r="B246" t="inlineStr" s="0">
        <is>
          <t>辽宁生态工程职业学院食堂委托经营项目中标通知（原标题：辽宁生态工程职业学院食堂委托经营项目）</t>
        </is>
      </c>
      <c r="C246" t="inlineStr" s="0">
        <is>
          <t>2026/02/14</t>
        </is>
      </c>
      <c r="D246" t="inlineStr" s="0">
        <is>
          <t>LNJY-FWCS-20260128</t>
        </is>
      </c>
      <c r="E246" t="inlineStr" s="0">
        <is>
          <t>辽宁</t>
        </is>
      </c>
      <c r="F246" t="inlineStr" s="0">
        <is>
          <t>沈阳</t>
        </is>
      </c>
      <c r="G246" t="inlineStr" s="0">
        <is>
          <t>苏家屯区</t>
        </is>
      </c>
      <c r="H246" t="inlineStr" s="0">
        <is>
          <t>中标通知</t>
        </is>
      </c>
      <c r="I246" s="10"/>
      <c r="J246" t="inlineStr" s="0">
        <is>
          <t>辽宁生态工程职业学院</t>
        </is>
      </c>
      <c r="K246" t="inlineStr" s="0">
        <is>
          <t>业老师</t>
        </is>
      </c>
      <c r="L246" s="0">
        <v>138420982892.0</v>
      </c>
      <c r="M246" t="inlineStr" s="0">
        <is>
          <t>沈阳大有食品贸易有限公司</t>
        </is>
      </c>
      <c r="N246" s="0"/>
      <c r="O246" s="0"/>
      <c r="P246" s="0"/>
      <c r="Q246" s="0"/>
      <c r="R246" s="10">
        <v>730.0</v>
      </c>
      <c r="S246" t="inlineStr" s="0">
        <is>
          <t>https://qiye.qianlima.com/new_qd_yfbsite/#/infoCenter/infoDetail/577338452/2917/zhongbiao</t>
        </is>
      </c>
      <c r="T246" s="10"/>
      <c r="U246" s="10"/>
      <c r="V246" t="inlineStr" s="0">
        <is>
          <t>2026-02-14</t>
        </is>
      </c>
      <c r="W246" t="inlineStr" s="0">
        <is>
          <t>2026-02</t>
        </is>
      </c>
      <c r="X246" s="10">
        <v>730.0</v>
      </c>
      <c r="Y246" t="inlineStr" s="0">
        <is>
          <t>True</t>
        </is>
      </c>
      <c r="Z246" t="inlineStr" s="0">
        <is>
          <t>False</t>
        </is>
      </c>
      <c r="AA246" t="inlineStr" s="0">
        <is>
          <t>综合建设/集成</t>
        </is>
      </c>
      <c r="AB246" t="inlineStr" s="0">
        <is>
          <t>学校</t>
        </is>
      </c>
    </row>
    <row r="247">
      <c r="A247" t="inlineStr" s="0">
        <is>
          <t>智慧食堂</t>
        </is>
      </c>
      <c r="B247" t="inlineStr" s="0">
        <is>
          <t>【建行自采】庐江县政府机关智慧食堂业务延伸类项目采购结果信息公开</t>
        </is>
      </c>
      <c r="C247" t="inlineStr" s="0">
        <is>
          <t>2026/02/14</t>
        </is>
      </c>
      <c r="D247" s="0"/>
      <c r="E247" t="inlineStr" s="0">
        <is>
          <t>安徽</t>
        </is>
      </c>
      <c r="F247" t="inlineStr" s="0">
        <is>
          <t>合肥</t>
        </is>
      </c>
      <c r="G247" t="inlineStr" s="0">
        <is>
          <t>庐江县</t>
        </is>
      </c>
      <c r="H247" t="inlineStr" s="0">
        <is>
          <t>中标通知</t>
        </is>
      </c>
      <c r="I247" s="10">
        <v>97295.26</v>
      </c>
      <c r="J247" t="inlineStr" s="0">
        <is>
          <t>建行安徽省分行合肥分行信用卡业务中心</t>
        </is>
      </c>
      <c r="K247" s="0"/>
      <c r="L247" s="0"/>
      <c r="M247" t="inlineStr" s="0">
        <is>
          <t>江苏正元数币智慧科技有限公司</t>
        </is>
      </c>
      <c r="N247" s="0"/>
      <c r="O247" s="0"/>
      <c r="P247" s="0"/>
      <c r="Q247" s="0"/>
      <c r="R247" s="10"/>
      <c r="S247" t="inlineStr" s="0">
        <is>
          <t>https://qiye.qianlima.com/new_qd_yfbsite/#/infoCenter/infoDetail/577274546/65/zhongbiao</t>
        </is>
      </c>
      <c r="T247" s="10">
        <v>97295.26</v>
      </c>
      <c r="U247" s="10">
        <v>9.7295</v>
      </c>
      <c r="V247" t="inlineStr" s="0">
        <is>
          <t>2026-02-14</t>
        </is>
      </c>
      <c r="W247" t="inlineStr" s="0">
        <is>
          <t>2026-02</t>
        </is>
      </c>
      <c r="X247" s="10"/>
      <c r="Y247" t="inlineStr" s="0">
        <is>
          <t>False</t>
        </is>
      </c>
      <c r="Z247" t="inlineStr" s="0">
        <is>
          <t>False</t>
        </is>
      </c>
      <c r="AA247" t="inlineStr" s="0">
        <is>
          <t>智慧食堂综合项目</t>
        </is>
      </c>
      <c r="AB247" t="inlineStr" s="0">
        <is>
          <t>银行</t>
        </is>
      </c>
    </row>
    <row r="248">
      <c r="A248" t="inlineStr" s="0">
        <is>
          <t>智慧食堂</t>
        </is>
      </c>
      <c r="B248" t="inlineStr" s="0">
        <is>
          <t>盘锦市第二高级中学智慧食堂项目中标结果公告</t>
        </is>
      </c>
      <c r="C248" t="inlineStr" s="0">
        <is>
          <t>2026/02/13</t>
        </is>
      </c>
      <c r="D248" t="inlineStr" s="0">
        <is>
          <t>B0C-00007-04980-FS-20260021</t>
        </is>
      </c>
      <c r="E248" t="inlineStr" s="0">
        <is>
          <t>辽宁</t>
        </is>
      </c>
      <c r="F248" t="inlineStr" s="0">
        <is>
          <t>盘锦</t>
        </is>
      </c>
      <c r="G248" t="inlineStr" s="0">
        <is>
          <t>兴隆台区</t>
        </is>
      </c>
      <c r="H248" t="inlineStr" s="0">
        <is>
          <t>中标通知</t>
        </is>
      </c>
      <c r="I248" s="10">
        <v>118876.0</v>
      </c>
      <c r="J248" t="inlineStr" s="0">
        <is>
          <t>中国银行股份有限公司盘锦分行</t>
        </is>
      </c>
      <c r="K248" s="0"/>
      <c r="L248" s="0"/>
      <c r="M248" t="inlineStr" s="0">
        <is>
          <t>盘锦众诚科技有限公司</t>
        </is>
      </c>
      <c r="N248" s="0"/>
      <c r="O248" s="0"/>
      <c r="P248" s="0"/>
      <c r="Q248" s="0"/>
      <c r="R248" s="10">
        <v>1825.0</v>
      </c>
      <c r="S248" t="inlineStr" s="0">
        <is>
          <t>https://qiye.qianlima.com/new_qd_yfbsite/#/infoCenter/infoDetail/577248883/2934/zhongbiao</t>
        </is>
      </c>
      <c r="T248" s="10">
        <v>118876.0</v>
      </c>
      <c r="U248" s="10">
        <v>11.8876</v>
      </c>
      <c r="V248" t="inlineStr" s="0">
        <is>
          <t>2026-02-13</t>
        </is>
      </c>
      <c r="W248" t="inlineStr" s="0">
        <is>
          <t>2026-02</t>
        </is>
      </c>
      <c r="X248" s="10">
        <v>1825.0</v>
      </c>
      <c r="Y248" t="inlineStr" s="0">
        <is>
          <t>False</t>
        </is>
      </c>
      <c r="Z248" t="inlineStr" s="0">
        <is>
          <t>False</t>
        </is>
      </c>
      <c r="AA248" t="inlineStr" s="0">
        <is>
          <t>智慧食堂综合项目</t>
        </is>
      </c>
      <c r="AB248" t="inlineStr" s="0">
        <is>
          <t>银行</t>
        </is>
      </c>
    </row>
    <row r="249">
      <c r="A249" t="inlineStr" s="0">
        <is>
          <t>智慧食堂</t>
        </is>
      </c>
      <c r="B249" t="inlineStr" s="0">
        <is>
          <t>和包智慧食堂平台四期开发项目_直接采购信息公告</t>
        </is>
      </c>
      <c r="C249" t="inlineStr" s="0">
        <is>
          <t>2026/02/13</t>
        </is>
      </c>
      <c r="D249" s="0"/>
      <c r="E249" t="inlineStr" s="0">
        <is>
          <t>北京</t>
        </is>
      </c>
      <c r="F249" t="inlineStr" s="0">
        <is>
          <t>北京</t>
        </is>
      </c>
      <c r="G249" t="inlineStr" s="0">
        <is>
          <t>西城区</t>
        </is>
      </c>
      <c r="H249" t="inlineStr" s="0">
        <is>
          <t>中标通知</t>
        </is>
      </c>
      <c r="I249" s="10"/>
      <c r="J249" t="inlineStr" s="0">
        <is>
          <t>中移动金融科技有限公司</t>
        </is>
      </c>
      <c r="K249" s="0"/>
      <c r="L249" s="0"/>
      <c r="M249" t="inlineStr" s="0">
        <is>
          <t>中科软科技股份有限公司</t>
        </is>
      </c>
      <c r="N249" s="0"/>
      <c r="O249" s="0"/>
      <c r="P249" s="0"/>
      <c r="Q249" s="0"/>
      <c r="R249" s="10"/>
      <c r="S249" t="inlineStr" s="0">
        <is>
          <t>https://qiye.qianlima.com/new_qd_yfbsite/#/infoCenter/infoDetail/577119970/3315/zhongbiao</t>
        </is>
      </c>
      <c r="T249" s="10"/>
      <c r="U249" s="10"/>
      <c r="V249" t="inlineStr" s="0">
        <is>
          <t>2026-02-13</t>
        </is>
      </c>
      <c r="W249" t="inlineStr" s="0">
        <is>
          <t>2026-02</t>
        </is>
      </c>
      <c r="X249" s="10"/>
      <c r="Y249" t="inlineStr" s="0">
        <is>
          <t>False</t>
        </is>
      </c>
      <c r="Z249" t="inlineStr" s="0">
        <is>
          <t>False</t>
        </is>
      </c>
      <c r="AA249" t="inlineStr" s="0">
        <is>
          <t>软件系统/平台</t>
        </is>
      </c>
      <c r="AB249" t="inlineStr" s="0">
        <is>
          <t>企业/其他公司</t>
        </is>
      </c>
    </row>
    <row r="250">
      <c r="A250" t="inlineStr" s="0">
        <is>
          <t>智慧食堂</t>
        </is>
      </c>
      <c r="B250" t="inlineStr" s="0">
        <is>
          <t>【建行自采】绍兴第二医院医共体总院智慧食堂点餐充值接口改造采购结果信息公开</t>
        </is>
      </c>
      <c r="C250" t="inlineStr" s="0">
        <is>
          <t>2026/02/13</t>
        </is>
      </c>
      <c r="D250" s="0"/>
      <c r="E250" t="inlineStr" s="0">
        <is>
          <t>浙江</t>
        </is>
      </c>
      <c r="F250" t="inlineStr" s="0">
        <is>
          <t>绍兴</t>
        </is>
      </c>
      <c r="G250" s="0"/>
      <c r="H250" t="inlineStr" s="0">
        <is>
          <t>中标通知</t>
        </is>
      </c>
      <c r="I250" s="10">
        <v>49500.0</v>
      </c>
      <c r="J250" t="inlineStr" s="0">
        <is>
          <t>建行绍兴分行</t>
        </is>
      </c>
      <c r="K250" s="0"/>
      <c r="L250" s="0"/>
      <c r="M250" t="inlineStr" s="0">
        <is>
          <t>杭州力合聚心信息技术有限责任公司</t>
        </is>
      </c>
      <c r="N250" s="0"/>
      <c r="O250" s="0"/>
      <c r="P250" s="0"/>
      <c r="Q250" s="0"/>
      <c r="R250" s="10"/>
      <c r="S250" t="inlineStr" s="0">
        <is>
          <t>https://qiye.qianlima.com/new_qd_yfbsite/#/infoCenter/infoDetail/577096866/2601/zhongbiao</t>
        </is>
      </c>
      <c r="T250" s="10">
        <v>49500.0</v>
      </c>
      <c r="U250" s="10">
        <v>4.95</v>
      </c>
      <c r="V250" t="inlineStr" s="0">
        <is>
          <t>2026-02-13</t>
        </is>
      </c>
      <c r="W250" t="inlineStr" s="0">
        <is>
          <t>2026-02</t>
        </is>
      </c>
      <c r="X250" s="10"/>
      <c r="Y250" t="inlineStr" s="0">
        <is>
          <t>False</t>
        </is>
      </c>
      <c r="Z250" t="inlineStr" s="0">
        <is>
          <t>False</t>
        </is>
      </c>
      <c r="AA250" t="inlineStr" s="0">
        <is>
          <t>综合建设/集成</t>
        </is>
      </c>
      <c r="AB250" t="inlineStr" s="0">
        <is>
          <t>银行</t>
        </is>
      </c>
    </row>
    <row r="251">
      <c r="A251" t="inlineStr" s="0">
        <is>
          <t>智慧食堂</t>
        </is>
      </c>
      <c r="B251" t="inlineStr" s="0">
        <is>
          <t>中国银行股份有限公司哈尔滨市中心支行辖属巴彦支行与巴彦县高级中学智慧食堂项目竞争性谈判结果公告</t>
        </is>
      </c>
      <c r="C251" t="inlineStr" s="0">
        <is>
          <t>2026/02/12</t>
        </is>
      </c>
      <c r="D251" t="inlineStr" s="0">
        <is>
          <t>HW-2026-001</t>
        </is>
      </c>
      <c r="E251" t="inlineStr" s="0">
        <is>
          <t>黑龙江</t>
        </is>
      </c>
      <c r="F251" t="inlineStr" s="0">
        <is>
          <t>哈尔滨</t>
        </is>
      </c>
      <c r="G251" t="inlineStr" s="0">
        <is>
          <t>巴彦县</t>
        </is>
      </c>
      <c r="H251" t="inlineStr" s="0">
        <is>
          <t>中标通知</t>
        </is>
      </c>
      <c r="I251" s="10">
        <v>198880.0</v>
      </c>
      <c r="J251" t="inlineStr" s="0">
        <is>
          <t>中国银行股份有限公司哈尔滨市中心支行</t>
        </is>
      </c>
      <c r="K251" s="0"/>
      <c r="L251" s="0"/>
      <c r="M251" t="inlineStr" s="0">
        <is>
          <t>杭州企智互联科技有限公司</t>
        </is>
      </c>
      <c r="N251" t="inlineStr" s="0">
        <is>
          <t>姜涛</t>
        </is>
      </c>
      <c r="O251" s="0">
        <v>13766957794.0</v>
      </c>
      <c r="P251" s="0"/>
      <c r="Q251" s="0"/>
      <c r="R251" s="10"/>
      <c r="S251" t="inlineStr" s="0">
        <is>
          <t>https://qiye.qianlima.com/new_qd_yfbsite/#/infoCenter/infoDetail/577050029/972/zhongbiao</t>
        </is>
      </c>
      <c r="T251" s="10">
        <v>198880.0</v>
      </c>
      <c r="U251" s="10">
        <v>19.888</v>
      </c>
      <c r="V251" t="inlineStr" s="0">
        <is>
          <t>2026-02-12</t>
        </is>
      </c>
      <c r="W251" t="inlineStr" s="0">
        <is>
          <t>2026-02</t>
        </is>
      </c>
      <c r="X251" s="10"/>
      <c r="Y251" t="inlineStr" s="0">
        <is>
          <t>False</t>
        </is>
      </c>
      <c r="Z251" t="inlineStr" s="0">
        <is>
          <t>True</t>
        </is>
      </c>
      <c r="AA251" t="inlineStr" s="0">
        <is>
          <t>智慧食堂综合项目</t>
        </is>
      </c>
      <c r="AB251" t="inlineStr" s="0">
        <is>
          <t>银行</t>
        </is>
      </c>
    </row>
    <row r="252">
      <c r="A252" t="inlineStr" s="0">
        <is>
          <t>智慧食堂</t>
        </is>
      </c>
      <c r="B252" t="inlineStr" s="0">
        <is>
          <t>2026年智慧食堂，智享食堂排油烟系统清洁服务中标通知（原标题：2026年智慧食堂，智享食堂排油烟系统清洁服务）</t>
        </is>
      </c>
      <c r="C252" t="inlineStr" s="0">
        <is>
          <t>2026/02/12</t>
        </is>
      </c>
      <c r="D252" t="inlineStr" s="0">
        <is>
          <t>0736-XB20260076/01</t>
        </is>
      </c>
      <c r="E252" t="inlineStr" s="0">
        <is>
          <t>吉林</t>
        </is>
      </c>
      <c r="F252" t="inlineStr" s="0">
        <is>
          <t>长春</t>
        </is>
      </c>
      <c r="G252" s="0"/>
      <c r="H252" t="inlineStr" s="0">
        <is>
          <t>中标通知</t>
        </is>
      </c>
      <c r="I252" s="10">
        <v>63000.0</v>
      </c>
      <c r="J252" t="inlineStr" s="0">
        <is>
          <t>一汽模具制造有限公司</t>
        </is>
      </c>
      <c r="K252" s="0"/>
      <c r="L252" s="0"/>
      <c r="M252" t="inlineStr" s="0">
        <is>
          <t>长春市中民管道安装工程有限公司</t>
        </is>
      </c>
      <c r="N252" s="0"/>
      <c r="O252" s="0"/>
      <c r="P252" s="0"/>
      <c r="Q252" s="0"/>
      <c r="R252" s="10">
        <v>365.0</v>
      </c>
      <c r="S252" t="inlineStr" s="0">
        <is>
          <t>https://qiye.qianlima.com/new_qd_yfbsite/#/infoCenter/infoDetail/577013148/1251/zhongbiao</t>
        </is>
      </c>
      <c r="T252" s="10">
        <v>63000.0</v>
      </c>
      <c r="U252" s="10">
        <v>6.3</v>
      </c>
      <c r="V252" t="inlineStr" s="0">
        <is>
          <t>2026-02-12</t>
        </is>
      </c>
      <c r="W252" t="inlineStr" s="0">
        <is>
          <t>2026-02</t>
        </is>
      </c>
      <c r="X252" s="10">
        <v>365.0</v>
      </c>
      <c r="Y252" t="inlineStr" s="0">
        <is>
          <t>False</t>
        </is>
      </c>
      <c r="Z252" t="inlineStr" s="0">
        <is>
          <t>False</t>
        </is>
      </c>
      <c r="AA252" t="inlineStr" s="0">
        <is>
          <t>软件系统/平台</t>
        </is>
      </c>
      <c r="AB252" t="inlineStr" s="0">
        <is>
          <t>企业/其他公司</t>
        </is>
      </c>
    </row>
    <row r="253">
      <c r="A253" t="inlineStr" s="0">
        <is>
          <t>智慧食堂</t>
        </is>
      </c>
      <c r="B253" t="inlineStr" s="0">
        <is>
          <t>英德市浈阳学校阳光智慧食堂管理平台建设技术服务供应商中选公告</t>
        </is>
      </c>
      <c r="C253" t="inlineStr" s="0">
        <is>
          <t>2026/02/12</t>
        </is>
      </c>
      <c r="D253" s="0"/>
      <c r="E253" t="inlineStr" s="0">
        <is>
          <t>广东</t>
        </is>
      </c>
      <c r="F253" t="inlineStr" s="0">
        <is>
          <t>清远</t>
        </is>
      </c>
      <c r="G253" t="inlineStr" s="0">
        <is>
          <t>英德市</t>
        </is>
      </c>
      <c r="H253" t="inlineStr" s="0">
        <is>
          <t>中标通知</t>
        </is>
      </c>
      <c r="I253" s="10"/>
      <c r="J253" t="inlineStr" s="0">
        <is>
          <t>英德市浈阳学校</t>
        </is>
      </c>
      <c r="K253" s="0"/>
      <c r="L253" s="0"/>
      <c r="M253" t="inlineStr" s="0">
        <is>
          <t>阳光智园科技有限公司</t>
        </is>
      </c>
      <c r="N253" s="0"/>
      <c r="O253" s="0"/>
      <c r="P253" s="0"/>
      <c r="Q253" s="0"/>
      <c r="R253" s="10"/>
      <c r="S253" t="inlineStr" s="0">
        <is>
          <t>https://qiye.qianlima.com/new_qd_yfbsite/#/infoCenter/infoDetail/576970123/372/zhongbiao</t>
        </is>
      </c>
      <c r="T253" s="10"/>
      <c r="U253" s="10"/>
      <c r="V253" t="inlineStr" s="0">
        <is>
          <t>2026-02-12</t>
        </is>
      </c>
      <c r="W253" t="inlineStr" s="0">
        <is>
          <t>2026-02</t>
        </is>
      </c>
      <c r="X253" s="10"/>
      <c r="Y253" t="inlineStr" s="0">
        <is>
          <t>False</t>
        </is>
      </c>
      <c r="Z253" t="inlineStr" s="0">
        <is>
          <t>False</t>
        </is>
      </c>
      <c r="AA253" t="inlineStr" s="0">
        <is>
          <t>软件系统/平台</t>
        </is>
      </c>
      <c r="AB253" t="inlineStr" s="0">
        <is>
          <t>学校</t>
        </is>
      </c>
    </row>
    <row r="254">
      <c r="A254" t="inlineStr" s="0">
        <is>
          <t>智慧食堂</t>
        </is>
      </c>
      <c r="B254" t="inlineStr" s="0">
        <is>
          <t>英德市九龙中学阳光智慧食堂 管理平台建设技术服务供应商遴选结果公示</t>
        </is>
      </c>
      <c r="C254" t="inlineStr" s="0">
        <is>
          <t>2026/02/12</t>
        </is>
      </c>
      <c r="D254" s="0"/>
      <c r="E254" t="inlineStr" s="0">
        <is>
          <t>广东</t>
        </is>
      </c>
      <c r="F254" t="inlineStr" s="0">
        <is>
          <t>清远</t>
        </is>
      </c>
      <c r="G254" t="inlineStr" s="0">
        <is>
          <t>英德市</t>
        </is>
      </c>
      <c r="H254" t="inlineStr" s="0">
        <is>
          <t>中标通知</t>
        </is>
      </c>
      <c r="I254" s="10"/>
      <c r="J254" t="inlineStr" s="0">
        <is>
          <t>英德市九龙中学</t>
        </is>
      </c>
      <c r="K254" s="0"/>
      <c r="L254" s="0"/>
      <c r="M254" t="inlineStr" s="0">
        <is>
          <t>阳光智园科技有限公司</t>
        </is>
      </c>
      <c r="N254" s="0"/>
      <c r="O254" s="0"/>
      <c r="P254" s="0"/>
      <c r="Q254" s="0"/>
      <c r="R254" s="10"/>
      <c r="S254" t="inlineStr" s="0">
        <is>
          <t>https://qiye.qianlima.com/new_qd_yfbsite/#/infoCenter/infoDetail/576897123/372/zhongbiao</t>
        </is>
      </c>
      <c r="T254" s="10"/>
      <c r="U254" s="10"/>
      <c r="V254" t="inlineStr" s="0">
        <is>
          <t>2026-02-12</t>
        </is>
      </c>
      <c r="W254" t="inlineStr" s="0">
        <is>
          <t>2026-02</t>
        </is>
      </c>
      <c r="X254" s="10"/>
      <c r="Y254" t="inlineStr" s="0">
        <is>
          <t>False</t>
        </is>
      </c>
      <c r="Z254" t="inlineStr" s="0">
        <is>
          <t>False</t>
        </is>
      </c>
      <c r="AA254" t="inlineStr" s="0">
        <is>
          <t>软件系统/平台</t>
        </is>
      </c>
      <c r="AB254" t="inlineStr" s="0">
        <is>
          <t>学校</t>
        </is>
      </c>
    </row>
    <row r="255">
      <c r="A255" t="inlineStr" s="0">
        <is>
          <t>智慧食堂</t>
        </is>
      </c>
      <c r="B255" t="inlineStr" s="0">
        <is>
          <t>常熟市人民检察院关于报表的网上商城采购项目成交公告</t>
        </is>
      </c>
      <c r="C255" t="inlineStr" s="0">
        <is>
          <t>2026/02/11</t>
        </is>
      </c>
      <c r="D255" s="0">
        <v>2.741101000027089e+18</v>
      </c>
      <c r="E255" t="inlineStr" s="0">
        <is>
          <t>江苏</t>
        </is>
      </c>
      <c r="F255" t="inlineStr" s="0">
        <is>
          <t>苏州</t>
        </is>
      </c>
      <c r="G255" t="inlineStr" s="0">
        <is>
          <t>常熟市</t>
        </is>
      </c>
      <c r="H255" t="inlineStr" s="0">
        <is>
          <t>中标通知</t>
        </is>
      </c>
      <c r="I255" s="10">
        <v>3010.0</v>
      </c>
      <c r="J255" t="inlineStr" s="0">
        <is>
          <t>常熟市人民检察院</t>
        </is>
      </c>
      <c r="K255" s="0"/>
      <c r="L255" s="0">
        <v>320581.0</v>
      </c>
      <c r="M255" t="inlineStr" s="0">
        <is>
          <t>苏州万事兴办公设备有限公司</t>
        </is>
      </c>
      <c r="N255" s="0"/>
      <c r="O255" s="0"/>
      <c r="P255" s="0"/>
      <c r="Q255" s="0"/>
      <c r="R255" s="10"/>
      <c r="S255" t="inlineStr" s="0">
        <is>
          <t>https://qiye.qianlima.com/new_qd_yfbsite/#/infoCenter/infoDetail/576781471/1343/zhongbiao</t>
        </is>
      </c>
      <c r="T255" s="10">
        <v>3010.0</v>
      </c>
      <c r="U255" s="10">
        <v>0.301</v>
      </c>
      <c r="V255" t="inlineStr" s="0">
        <is>
          <t>2026-02-11</t>
        </is>
      </c>
      <c r="W255" t="inlineStr" s="0">
        <is>
          <t>2026-02</t>
        </is>
      </c>
      <c r="X255" s="10"/>
      <c r="Y255" t="inlineStr" s="0">
        <is>
          <t>True</t>
        </is>
      </c>
      <c r="Z255" t="inlineStr" s="0">
        <is>
          <t>False</t>
        </is>
      </c>
      <c r="AA255" t="inlineStr" s="0">
        <is>
          <t>综合建设/集成</t>
        </is>
      </c>
      <c r="AB255" t="inlineStr" s="0">
        <is>
          <t>政府/事业单位</t>
        </is>
      </c>
    </row>
    <row r="256">
      <c r="A256" t="inlineStr" s="0">
        <is>
          <t>智慧食堂</t>
        </is>
      </c>
      <c r="B256" t="inlineStr" s="0">
        <is>
          <t>岳阳市校园“智慧食堂”监管平台项目招商结果公告</t>
        </is>
      </c>
      <c r="C256" t="inlineStr" s="0">
        <is>
          <t>2026/02/11</t>
        </is>
      </c>
      <c r="D256" t="inlineStr" s="0">
        <is>
          <t>HNXWT - 2026 - 06</t>
        </is>
      </c>
      <c r="E256" t="inlineStr" s="0">
        <is>
          <t>湖南</t>
        </is>
      </c>
      <c r="F256" t="inlineStr" s="0">
        <is>
          <t>岳阳</t>
        </is>
      </c>
      <c r="G256" t="inlineStr" s="0">
        <is>
          <t>岳阳县</t>
        </is>
      </c>
      <c r="H256" t="inlineStr" s="0">
        <is>
          <t>中标通知</t>
        </is>
      </c>
      <c r="I256" s="10"/>
      <c r="J256" t="inlineStr" s="0">
        <is>
          <t>岳阳市交投智慧城市开发有限公司</t>
        </is>
      </c>
      <c r="K256" s="0"/>
      <c r="L256" s="0"/>
      <c r="M256" t="inlineStr" s="0">
        <is>
          <t>武汉伊格尔网络科技有限公司</t>
        </is>
      </c>
      <c r="N256" s="0"/>
      <c r="O256" s="0"/>
      <c r="P256" s="0"/>
      <c r="Q256" s="0"/>
      <c r="R256" s="10"/>
      <c r="S256" t="inlineStr" s="0">
        <is>
          <t>https://qiye.qianlima.com/new_qd_yfbsite/#/infoCenter/infoDetail/576717693/1238/zhongbiao</t>
        </is>
      </c>
      <c r="T256" s="10"/>
      <c r="U256" s="10"/>
      <c r="V256" t="inlineStr" s="0">
        <is>
          <t>2026-02-11</t>
        </is>
      </c>
      <c r="W256" t="inlineStr" s="0">
        <is>
          <t>2026-02</t>
        </is>
      </c>
      <c r="X256" s="10"/>
      <c r="Y256" t="inlineStr" s="0">
        <is>
          <t>False</t>
        </is>
      </c>
      <c r="Z256" t="inlineStr" s="0">
        <is>
          <t>False</t>
        </is>
      </c>
      <c r="AA256" t="inlineStr" s="0">
        <is>
          <t>软件系统/平台</t>
        </is>
      </c>
      <c r="AB256" t="inlineStr" s="0">
        <is>
          <t>企业/其他公司</t>
        </is>
      </c>
    </row>
    <row r="257">
      <c r="A257" t="inlineStr" s="0">
        <is>
          <t>智慧食堂</t>
        </is>
      </c>
      <c r="B257" t="inlineStr" s="0">
        <is>
          <t>绵阳分行2026年2-3月手机银行“食惠新春”智慧食堂充值随机立减金活动项目采购结果公示</t>
        </is>
      </c>
      <c r="C257" t="inlineStr" s="0">
        <is>
          <t>2026/02/10</t>
        </is>
      </c>
      <c r="D257" t="inlineStr" s="0">
        <is>
          <t>BOCMY-FSCGFW-2026-1</t>
        </is>
      </c>
      <c r="E257" t="inlineStr" s="0">
        <is>
          <t>四川</t>
        </is>
      </c>
      <c r="F257" t="inlineStr" s="0">
        <is>
          <t>绵阳</t>
        </is>
      </c>
      <c r="G257" t="inlineStr" s="0">
        <is>
          <t>涪城区</t>
        </is>
      </c>
      <c r="H257" t="inlineStr" s="0">
        <is>
          <t>中标通知</t>
        </is>
      </c>
      <c r="I257" s="10">
        <v>99000.0</v>
      </c>
      <c r="J257" t="inlineStr" s="0">
        <is>
          <t>中国银行股份有限公司绵阳分行</t>
        </is>
      </c>
      <c r="K257" s="0"/>
      <c r="L257" s="0"/>
      <c r="M257" t="inlineStr" s="0">
        <is>
          <t>绵阳市绵州通科技有限责任公司</t>
        </is>
      </c>
      <c r="N257" s="0"/>
      <c r="O257" s="0"/>
      <c r="P257" s="0"/>
      <c r="Q257" s="0"/>
      <c r="R257" s="10"/>
      <c r="S257" t="inlineStr" s="0">
        <is>
          <t>https://qiye.qianlima.com/new_qd_yfbsite/#/infoCenter/infoDetail/576605024/3493/zhongbiao</t>
        </is>
      </c>
      <c r="T257" s="10">
        <v>99000.0</v>
      </c>
      <c r="U257" s="10">
        <v>9.9</v>
      </c>
      <c r="V257" t="inlineStr" s="0">
        <is>
          <t>2026-02-10</t>
        </is>
      </c>
      <c r="W257" t="inlineStr" s="0">
        <is>
          <t>2026-02</t>
        </is>
      </c>
      <c r="X257" s="10"/>
      <c r="Y257" t="inlineStr" s="0">
        <is>
          <t>False</t>
        </is>
      </c>
      <c r="Z257" t="inlineStr" s="0">
        <is>
          <t>False</t>
        </is>
      </c>
      <c r="AA257" t="inlineStr" s="0">
        <is>
          <t>智慧食堂综合项目</t>
        </is>
      </c>
      <c r="AB257" t="inlineStr" s="0">
        <is>
          <t>银行</t>
        </is>
      </c>
    </row>
    <row r="258">
      <c r="A258" t="inlineStr" s="0">
        <is>
          <t>智慧食堂</t>
        </is>
      </c>
      <c r="B258" t="inlineStr" s="0">
        <is>
          <t>中国银行股份有限公司温州市分行关于“平阳县水头镇人民政府智慧食堂”项目的成交结果公告</t>
        </is>
      </c>
      <c r="C258" t="inlineStr" s="0">
        <is>
          <t>2026/02/10</t>
        </is>
      </c>
      <c r="D258" t="inlineStr" s="0">
        <is>
          <t>FC2025020</t>
        </is>
      </c>
      <c r="E258" t="inlineStr" s="0">
        <is>
          <t>浙江</t>
        </is>
      </c>
      <c r="F258" t="inlineStr" s="0">
        <is>
          <t>温州</t>
        </is>
      </c>
      <c r="G258" t="inlineStr" s="0">
        <is>
          <t>平阳县</t>
        </is>
      </c>
      <c r="H258" t="inlineStr" s="0">
        <is>
          <t>中标通知</t>
        </is>
      </c>
      <c r="I258" s="10">
        <v>73789.0</v>
      </c>
      <c r="J258" t="inlineStr" s="0">
        <is>
          <t>中国银行股份有限公司温州市分行</t>
        </is>
      </c>
      <c r="K258" s="0"/>
      <c r="L258" s="0"/>
      <c r="M258" t="inlineStr" s="0">
        <is>
          <t>深圳柏成科技有限公司</t>
        </is>
      </c>
      <c r="N258" s="0"/>
      <c r="O258" s="0"/>
      <c r="P258" s="0"/>
      <c r="Q258" s="0"/>
      <c r="R258" s="10"/>
      <c r="S258" t="inlineStr" s="0">
        <is>
          <t>https://qiye.qianlima.com/new_qd_yfbsite/#/infoCenter/infoDetail/576539821/2661/zhongbiao</t>
        </is>
      </c>
      <c r="T258" s="10">
        <v>73789.0</v>
      </c>
      <c r="U258" s="10">
        <v>7.3789</v>
      </c>
      <c r="V258" t="inlineStr" s="0">
        <is>
          <t>2026-02-10</t>
        </is>
      </c>
      <c r="W258" t="inlineStr" s="0">
        <is>
          <t>2026-02</t>
        </is>
      </c>
      <c r="X258" s="10"/>
      <c r="Y258" t="inlineStr" s="0">
        <is>
          <t>False</t>
        </is>
      </c>
      <c r="Z258" t="inlineStr" s="0">
        <is>
          <t>False</t>
        </is>
      </c>
      <c r="AA258" t="inlineStr" s="0">
        <is>
          <t>智慧食堂综合项目</t>
        </is>
      </c>
      <c r="AB258" t="inlineStr" s="0">
        <is>
          <t>银行</t>
        </is>
      </c>
    </row>
    <row r="259">
      <c r="A259" t="inlineStr" s="0">
        <is>
          <t>智慧食堂</t>
        </is>
      </c>
      <c r="B259" t="inlineStr" s="0">
        <is>
          <t>河北省邢台市人民检察院开立食堂结算专用账户项目成交公告</t>
        </is>
      </c>
      <c r="C259" t="inlineStr" s="0">
        <is>
          <t>2026/02/10</t>
        </is>
      </c>
      <c r="D259" t="inlineStr" s="0">
        <is>
          <t>HBCH-2026-03</t>
        </is>
      </c>
      <c r="E259" t="inlineStr" s="0">
        <is>
          <t>河北</t>
        </is>
      </c>
      <c r="F259" t="inlineStr" s="0">
        <is>
          <t>邢台</t>
        </is>
      </c>
      <c r="G259" t="inlineStr" s="0">
        <is>
          <t>桥东区</t>
        </is>
      </c>
      <c r="H259" t="inlineStr" s="0">
        <is>
          <t>中标通知</t>
        </is>
      </c>
      <c r="I259" s="10"/>
      <c r="J259" t="inlineStr" s="0">
        <is>
          <t>河北省邢台市人民检察院</t>
        </is>
      </c>
      <c r="K259" t="inlineStr" s="0">
        <is>
          <t>张慧</t>
        </is>
      </c>
      <c r="L259" t="inlineStr" s="0">
        <is>
          <t>0319-2235515</t>
        </is>
      </c>
      <c r="M259" t="inlineStr" s="0">
        <is>
          <t>中国工商银行股份有限公司邢台新华支行</t>
        </is>
      </c>
      <c r="N259" s="0"/>
      <c r="O259" s="0"/>
      <c r="P259" s="0"/>
      <c r="Q259" s="0"/>
      <c r="R259" s="10">
        <v>1095.0</v>
      </c>
      <c r="S259" t="inlineStr" s="0">
        <is>
          <t>https://qiye.qianlima.com/new_qd_yfbsite/#/infoCenter/infoDetail/576511046/3546/zhongbiao</t>
        </is>
      </c>
      <c r="T259" s="10"/>
      <c r="U259" s="10"/>
      <c r="V259" t="inlineStr" s="0">
        <is>
          <t>2026-02-10</t>
        </is>
      </c>
      <c r="W259" t="inlineStr" s="0">
        <is>
          <t>2026-02</t>
        </is>
      </c>
      <c r="X259" s="10">
        <v>1095.0</v>
      </c>
      <c r="Y259" t="inlineStr" s="0">
        <is>
          <t>True</t>
        </is>
      </c>
      <c r="Z259" t="inlineStr" s="0">
        <is>
          <t>False</t>
        </is>
      </c>
      <c r="AA259" t="inlineStr" s="0">
        <is>
          <t>智慧食堂综合项目</t>
        </is>
      </c>
      <c r="AB259" t="inlineStr" s="0">
        <is>
          <t>政府/事业单位</t>
        </is>
      </c>
    </row>
    <row r="260">
      <c r="A260" t="inlineStr" s="0">
        <is>
          <t>智慧食堂</t>
        </is>
      </c>
      <c r="B260" t="inlineStr" s="0">
        <is>
          <t>沈阳市尚品东越学校食堂餐饮服务结果公告</t>
        </is>
      </c>
      <c r="C260" t="inlineStr" s="0">
        <is>
          <t>2026/02/10</t>
        </is>
      </c>
      <c r="D260" t="inlineStr" s="0">
        <is>
          <t>JH26-210104-00033</t>
        </is>
      </c>
      <c r="E260" t="inlineStr" s="0">
        <is>
          <t>辽宁</t>
        </is>
      </c>
      <c r="F260" t="inlineStr" s="0">
        <is>
          <t>沈阳</t>
        </is>
      </c>
      <c r="G260" t="inlineStr" s="0">
        <is>
          <t>大东区</t>
        </is>
      </c>
      <c r="H260" t="inlineStr" s="0">
        <is>
          <t>中标通知</t>
        </is>
      </c>
      <c r="I260" s="10"/>
      <c r="J260" t="inlineStr" s="0">
        <is>
          <t>沈阳市尚品东越学校</t>
        </is>
      </c>
      <c r="K260" s="0"/>
      <c r="L260" t="inlineStr" s="0">
        <is>
          <t>024-67853957</t>
        </is>
      </c>
      <c r="M260" t="inlineStr" s="0">
        <is>
          <t>沈阳诚真餐饮有限公司</t>
        </is>
      </c>
      <c r="N260" s="0"/>
      <c r="O260" s="0"/>
      <c r="P260" s="0"/>
      <c r="Q260" s="0"/>
      <c r="R260" s="10">
        <v>365.0</v>
      </c>
      <c r="S260" t="inlineStr" s="0">
        <is>
          <t>https://qiye.qianlima.com/new_qd_yfbsite/#/infoCenter/infoDetail/576466762/2916/zhongbiao</t>
        </is>
      </c>
      <c r="T260" s="10"/>
      <c r="U260" s="10"/>
      <c r="V260" t="inlineStr" s="0">
        <is>
          <t>2026-02-10</t>
        </is>
      </c>
      <c r="W260" t="inlineStr" s="0">
        <is>
          <t>2026-02</t>
        </is>
      </c>
      <c r="X260" s="10">
        <v>365.0</v>
      </c>
      <c r="Y260" t="inlineStr" s="0">
        <is>
          <t>True</t>
        </is>
      </c>
      <c r="Z260" t="inlineStr" s="0">
        <is>
          <t>False</t>
        </is>
      </c>
      <c r="AA260" t="inlineStr" s="0">
        <is>
          <t>餐饮/运营服务</t>
        </is>
      </c>
      <c r="AB260" t="inlineStr" s="0">
        <is>
          <t>学校</t>
        </is>
      </c>
    </row>
    <row r="261">
      <c r="A261" t="inlineStr" s="0">
        <is>
          <t>智慧食堂</t>
        </is>
      </c>
      <c r="B261" t="inlineStr" s="0">
        <is>
          <t>智慧食堂，智享食堂排油烟系统清洁服务中标通知(原标题: 2026年智慧食堂，智享食堂排油烟系统清洁服务)</t>
        </is>
      </c>
      <c r="C261" t="inlineStr" s="0">
        <is>
          <t>2026/02/10</t>
        </is>
      </c>
      <c r="D261" t="inlineStr" s="0">
        <is>
          <t>0736-XB20260076/01</t>
        </is>
      </c>
      <c r="E261" t="inlineStr" s="0">
        <is>
          <t>吉林</t>
        </is>
      </c>
      <c r="F261" t="inlineStr" s="0">
        <is>
          <t>长春</t>
        </is>
      </c>
      <c r="G261" s="0"/>
      <c r="H261" t="inlineStr" s="0">
        <is>
          <t>中标通知</t>
        </is>
      </c>
      <c r="I261" s="10">
        <v>63000.0</v>
      </c>
      <c r="J261" s="0"/>
      <c r="K261" s="0"/>
      <c r="L261" s="0"/>
      <c r="M261" t="inlineStr" s="0">
        <is>
          <t>长春市中民管道安装工程有限公司</t>
        </is>
      </c>
      <c r="N261" s="0"/>
      <c r="O261" s="0"/>
      <c r="P261" s="0"/>
      <c r="Q261" s="0"/>
      <c r="R261" s="10"/>
      <c r="S261" t="inlineStr" s="0">
        <is>
          <t>https://qiye.qianlima.com/new_qd_yfbsite/#/infoCenter/infoDetail/576374932/1251/zhongbiao</t>
        </is>
      </c>
      <c r="T261" s="10">
        <v>63000.0</v>
      </c>
      <c r="U261" s="10">
        <v>6.3</v>
      </c>
      <c r="V261" t="inlineStr" s="0">
        <is>
          <t>2026-02-10</t>
        </is>
      </c>
      <c r="W261" t="inlineStr" s="0">
        <is>
          <t>2026-02</t>
        </is>
      </c>
      <c r="X261" s="10"/>
      <c r="Y261" t="inlineStr" s="0">
        <is>
          <t>False</t>
        </is>
      </c>
      <c r="Z261" t="inlineStr" s="0">
        <is>
          <t>False</t>
        </is>
      </c>
      <c r="AA261" t="inlineStr" s="0">
        <is>
          <t>软件系统/平台</t>
        </is>
      </c>
      <c r="AB261" t="inlineStr" s="0">
        <is>
          <t>未识别</t>
        </is>
      </c>
    </row>
    <row r="262">
      <c r="A262" t="inlineStr" s="0">
        <is>
          <t>智慧食堂</t>
        </is>
      </c>
      <c r="B262" t="inlineStr" s="0">
        <is>
          <t>平顶山分行郏县公办中小学智慧食堂项目(平顶山分行郏县公办中小学智慧食堂项目中标候选人公示（暨中标结果公示）)</t>
        </is>
      </c>
      <c r="C262" t="inlineStr" s="0">
        <is>
          <t>2026/02/10</t>
        </is>
      </c>
      <c r="D262" t="inlineStr" s="0">
        <is>
          <t>A16H200M25125000/01</t>
        </is>
      </c>
      <c r="E262" t="inlineStr" s="0">
        <is>
          <t>河南</t>
        </is>
      </c>
      <c r="F262" t="inlineStr" s="0">
        <is>
          <t>平顶山</t>
        </is>
      </c>
      <c r="G262" t="inlineStr" s="0">
        <is>
          <t>郏县</t>
        </is>
      </c>
      <c r="H262" t="inlineStr" s="0">
        <is>
          <t>中标通知</t>
        </is>
      </c>
      <c r="I262" s="10">
        <v>2248472.0</v>
      </c>
      <c r="J262" t="inlineStr" s="0">
        <is>
          <t>中国农业银行股份有限公司（平顶山分行本部）</t>
        </is>
      </c>
      <c r="K262" s="0"/>
      <c r="L262" s="0"/>
      <c r="M262" t="inlineStr" s="0">
        <is>
          <t>广州智威智能科技有限公司</t>
        </is>
      </c>
      <c r="N262" s="0"/>
      <c r="O262" s="0"/>
      <c r="P262" s="0"/>
      <c r="Q262" s="0"/>
      <c r="R262" s="10"/>
      <c r="S262" t="inlineStr" s="0">
        <is>
          <t>https://qiye.qianlima.com/new_qd_yfbsite/#/infoCenter/infoDetail/576360355/874/zhongbiao</t>
        </is>
      </c>
      <c r="T262" s="10">
        <v>2248472.0</v>
      </c>
      <c r="U262" s="10">
        <v>224.8472</v>
      </c>
      <c r="V262" t="inlineStr" s="0">
        <is>
          <t>2026-02-10</t>
        </is>
      </c>
      <c r="W262" t="inlineStr" s="0">
        <is>
          <t>2026-02</t>
        </is>
      </c>
      <c r="X262" s="10"/>
      <c r="Y262" t="inlineStr" s="0">
        <is>
          <t>False</t>
        </is>
      </c>
      <c r="Z262" t="inlineStr" s="0">
        <is>
          <t>False</t>
        </is>
      </c>
      <c r="AA262" t="inlineStr" s="0">
        <is>
          <t>智慧食堂综合项目</t>
        </is>
      </c>
      <c r="AB262" t="inlineStr" s="0">
        <is>
          <t>银行</t>
        </is>
      </c>
    </row>
    <row r="263">
      <c r="A263" t="inlineStr" s="0">
        <is>
          <t>智慧食堂</t>
        </is>
      </c>
      <c r="B263" t="inlineStr" s="0">
        <is>
          <t>陕西分行智慧食堂设备项目(中国农业银行陕西分行智慧食堂设备项目中标结果公示)</t>
        </is>
      </c>
      <c r="C263" t="inlineStr" s="0">
        <is>
          <t>2026/02/10</t>
        </is>
      </c>
      <c r="D263" s="0"/>
      <c r="E263" t="inlineStr" s="0">
        <is>
          <t>陕西</t>
        </is>
      </c>
      <c r="F263" t="inlineStr" s="0">
        <is>
          <t>西安</t>
        </is>
      </c>
      <c r="G263" s="0"/>
      <c r="H263" t="inlineStr" s="0">
        <is>
          <t>中标通知</t>
        </is>
      </c>
      <c r="I263" s="10"/>
      <c r="J263" t="inlineStr" s="0">
        <is>
          <t>中国农业银行股份有限公司陕西省分行</t>
        </is>
      </c>
      <c r="K263" t="inlineStr" s="0">
        <is>
          <t>蔡女士</t>
        </is>
      </c>
      <c r="L263" t="inlineStr" s="0">
        <is>
          <t>029-88990339</t>
        </is>
      </c>
      <c r="M263" t="inlineStr" s="0">
        <is>
          <t>杭州企智互联科技有限公司</t>
        </is>
      </c>
      <c r="N263" s="0"/>
      <c r="O263" s="0"/>
      <c r="P263" s="0"/>
      <c r="Q263" s="0"/>
      <c r="R263" s="10"/>
      <c r="S263" t="inlineStr" s="0">
        <is>
          <t>https://qiye.qianlima.com/new_qd_yfbsite/#/infoCenter/infoDetail/576356080/1983/zhongbiao</t>
        </is>
      </c>
      <c r="T263" s="10"/>
      <c r="U263" s="10"/>
      <c r="V263" t="inlineStr" s="0">
        <is>
          <t>2026-02-10</t>
        </is>
      </c>
      <c r="W263" t="inlineStr" s="0">
        <is>
          <t>2026-02</t>
        </is>
      </c>
      <c r="X263" s="10"/>
      <c r="Y263" t="inlineStr" s="0">
        <is>
          <t>True</t>
        </is>
      </c>
      <c r="Z263" t="inlineStr" s="0">
        <is>
          <t>False</t>
        </is>
      </c>
      <c r="AA263" t="inlineStr" s="0">
        <is>
          <t>硬件设备/终端</t>
        </is>
      </c>
      <c r="AB263" t="inlineStr" s="0">
        <is>
          <t>银行</t>
        </is>
      </c>
    </row>
    <row r="264">
      <c r="A264" t="inlineStr" s="0">
        <is>
          <t>智慧食堂</t>
        </is>
      </c>
      <c r="B264" t="inlineStr" s="0">
        <is>
          <t>广西桂水工程咨询有限公司关于南宁市城市养老服务中心智能化解决方案中标公告</t>
        </is>
      </c>
      <c r="C264" t="inlineStr" s="0">
        <is>
          <t>2026/02/09</t>
        </is>
      </c>
      <c r="D264" t="inlineStr" s="0">
        <is>
          <t>NNZC2026-G1-990017-GSZX</t>
        </is>
      </c>
      <c r="E264" t="inlineStr" s="0">
        <is>
          <t>广西</t>
        </is>
      </c>
      <c r="F264" t="inlineStr" s="0">
        <is>
          <t>南宁</t>
        </is>
      </c>
      <c r="G264" t="inlineStr" s="0">
        <is>
          <t>青秀区</t>
        </is>
      </c>
      <c r="H264" t="inlineStr" s="0">
        <is>
          <t>中标通知</t>
        </is>
      </c>
      <c r="I264" s="10"/>
      <c r="J264" t="inlineStr" s="0">
        <is>
          <t>南宁市福利中医医院</t>
        </is>
      </c>
      <c r="K264" s="0"/>
      <c r="L264" t="inlineStr" s="0">
        <is>
          <t>0771-2503831</t>
        </is>
      </c>
      <c r="M264" t="inlineStr" s="0">
        <is>
          <t>大连东软睿新健康科技有限公司</t>
        </is>
      </c>
      <c r="N264" s="0"/>
      <c r="O264" s="0"/>
      <c r="P264" s="0"/>
      <c r="Q264" s="0"/>
      <c r="R264" s="10">
        <v>182.0</v>
      </c>
      <c r="S264" t="inlineStr" s="0">
        <is>
          <t>https://qiye.qianlima.com/new_qd_yfbsite/#/infoCenter/infoDetail/576269099/3082/zhongbiao</t>
        </is>
      </c>
      <c r="T264" s="10"/>
      <c r="U264" s="10"/>
      <c r="V264" t="inlineStr" s="0">
        <is>
          <t>2026-02-09</t>
        </is>
      </c>
      <c r="W264" t="inlineStr" s="0">
        <is>
          <t>2026-02</t>
        </is>
      </c>
      <c r="X264" s="10">
        <v>182.0</v>
      </c>
      <c r="Y264" t="inlineStr" s="0">
        <is>
          <t>True</t>
        </is>
      </c>
      <c r="Z264" t="inlineStr" s="0">
        <is>
          <t>False</t>
        </is>
      </c>
      <c r="AA264" t="inlineStr" s="0">
        <is>
          <t>综合建设/集成</t>
        </is>
      </c>
      <c r="AB264" t="inlineStr" s="0">
        <is>
          <t>医院</t>
        </is>
      </c>
    </row>
    <row r="265">
      <c r="A265" t="inlineStr" s="0">
        <is>
          <t>智慧食堂</t>
        </is>
      </c>
      <c r="B265" t="inlineStr" s="0">
        <is>
          <t>学校食堂互联网专线采购项目成交公告</t>
        </is>
      </c>
      <c r="C265" t="inlineStr" s="0">
        <is>
          <t>2026/02/09</t>
        </is>
      </c>
      <c r="D265" t="inlineStr" s="0">
        <is>
          <t>ZJZB-2026-11549</t>
        </is>
      </c>
      <c r="E265" t="inlineStr" s="0">
        <is>
          <t>广东</t>
        </is>
      </c>
      <c r="F265" t="inlineStr" s="0">
        <is>
          <t>广州</t>
        </is>
      </c>
      <c r="G265" t="inlineStr" s="0">
        <is>
          <t>南沙区</t>
        </is>
      </c>
      <c r="H265" t="inlineStr" s="0">
        <is>
          <t>中标通知</t>
        </is>
      </c>
      <c r="I265" s="10">
        <v>150000.0</v>
      </c>
      <c r="J265" t="inlineStr" s="0">
        <is>
          <t>广州智威智能科技有限公司</t>
        </is>
      </c>
      <c r="K265" s="0"/>
      <c r="L265" s="0"/>
      <c r="M265" t="inlineStr" s="0">
        <is>
          <t>中国移动通信集团广东有限公司潮州分公司</t>
        </is>
      </c>
      <c r="N265" s="0"/>
      <c r="O265" s="0"/>
      <c r="P265" s="0"/>
      <c r="Q265" s="0"/>
      <c r="R265" s="10">
        <v>2190.0</v>
      </c>
      <c r="S265" t="inlineStr" s="0">
        <is>
          <t>https://qiye.qianlima.com/new_qd_yfbsite/#/infoCenter/infoDetail/576221555/2787/zhongbiao</t>
        </is>
      </c>
      <c r="T265" s="10">
        <v>150000.0</v>
      </c>
      <c r="U265" s="10">
        <v>15.0</v>
      </c>
      <c r="V265" t="inlineStr" s="0">
        <is>
          <t>2026-02-09</t>
        </is>
      </c>
      <c r="W265" t="inlineStr" s="0">
        <is>
          <t>2026-02</t>
        </is>
      </c>
      <c r="X265" s="10">
        <v>2190.0</v>
      </c>
      <c r="Y265" t="inlineStr" s="0">
        <is>
          <t>False</t>
        </is>
      </c>
      <c r="Z265" t="inlineStr" s="0">
        <is>
          <t>False</t>
        </is>
      </c>
      <c r="AA265" t="inlineStr" s="0">
        <is>
          <t>综合建设/集成</t>
        </is>
      </c>
      <c r="AB265" t="inlineStr" s="0">
        <is>
          <t>企业/其他公司</t>
        </is>
      </c>
    </row>
    <row r="266">
      <c r="A266" t="inlineStr" s="0">
        <is>
          <t>智慧食堂</t>
        </is>
      </c>
      <c r="B266" t="inlineStr" s="0">
        <is>
          <t>【建行自采】十八站林业局机关职工 智慧食堂 MIS-POS项目追加采购结果信息公开</t>
        </is>
      </c>
      <c r="C266" t="inlineStr" s="0">
        <is>
          <t>2026/02/09</t>
        </is>
      </c>
      <c r="D266" s="0"/>
      <c r="E266" t="inlineStr" s="0">
        <is>
          <t>黑龙江</t>
        </is>
      </c>
      <c r="F266" t="inlineStr" s="0">
        <is>
          <t>大兴安岭</t>
        </is>
      </c>
      <c r="G266" t="inlineStr" s="0">
        <is>
          <t>塔河县</t>
        </is>
      </c>
      <c r="H266" t="inlineStr" s="0">
        <is>
          <t>中标通知</t>
        </is>
      </c>
      <c r="I266" s="10">
        <v>9778.0</v>
      </c>
      <c r="J266" t="inlineStr" s="0">
        <is>
          <t>建行大兴安岭分行</t>
        </is>
      </c>
      <c r="K266" s="0"/>
      <c r="L266" s="0"/>
      <c r="M266" t="inlineStr" s="0">
        <is>
          <t>广州佳新智能科技有限公司</t>
        </is>
      </c>
      <c r="N266" s="0"/>
      <c r="O266" s="0"/>
      <c r="P266" s="0"/>
      <c r="Q266" s="0"/>
      <c r="R266" s="10"/>
      <c r="S266" t="inlineStr" s="0">
        <is>
          <t>https://qiye.qianlima.com/new_qd_yfbsite/#/infoCenter/infoDetail/576212688/970/zhongbiao</t>
        </is>
      </c>
      <c r="T266" s="10">
        <v>9778.0</v>
      </c>
      <c r="U266" s="10">
        <v>0.9778</v>
      </c>
      <c r="V266" t="inlineStr" s="0">
        <is>
          <t>2026-02-09</t>
        </is>
      </c>
      <c r="W266" t="inlineStr" s="0">
        <is>
          <t>2026-02</t>
        </is>
      </c>
      <c r="X266" s="10"/>
      <c r="Y266" t="inlineStr" s="0">
        <is>
          <t>False</t>
        </is>
      </c>
      <c r="Z266" t="inlineStr" s="0">
        <is>
          <t>False</t>
        </is>
      </c>
      <c r="AA266" t="inlineStr" s="0">
        <is>
          <t>智慧食堂综合项目</t>
        </is>
      </c>
      <c r="AB266" t="inlineStr" s="0">
        <is>
          <t>银行</t>
        </is>
      </c>
    </row>
    <row r="267">
      <c r="A267" t="inlineStr" s="0">
        <is>
          <t>智慧食堂</t>
        </is>
      </c>
      <c r="B267" t="inlineStr" s="0">
        <is>
          <t>中国农业银行陕西分行智慧食堂设备项目中标结果公示</t>
        </is>
      </c>
      <c r="C267" t="inlineStr" s="0">
        <is>
          <t>2026/02/09</t>
        </is>
      </c>
      <c r="D267" s="0"/>
      <c r="E267" t="inlineStr" s="0">
        <is>
          <t>陕西</t>
        </is>
      </c>
      <c r="F267" t="inlineStr" s="0">
        <is>
          <t>西安</t>
        </is>
      </c>
      <c r="G267" s="0"/>
      <c r="H267" t="inlineStr" s="0">
        <is>
          <t>中标通知</t>
        </is>
      </c>
      <c r="I267" s="10"/>
      <c r="J267" t="inlineStr" s="0">
        <is>
          <t>中国农业银行股份有限公司陕西省分行</t>
        </is>
      </c>
      <c r="K267" t="inlineStr" s="0">
        <is>
          <t>蔡女士</t>
        </is>
      </c>
      <c r="L267" t="inlineStr" s="0">
        <is>
          <t>029-88990339</t>
        </is>
      </c>
      <c r="M267" t="inlineStr" s="0">
        <is>
          <t>杭州企智互联科技有限公司</t>
        </is>
      </c>
      <c r="N267" s="0"/>
      <c r="O267" s="0"/>
      <c r="P267" s="0"/>
      <c r="Q267" s="0"/>
      <c r="R267" s="10"/>
      <c r="S267" t="inlineStr" s="0">
        <is>
          <t>https://qiye.qianlima.com/new_qd_yfbsite/#/infoCenter/infoDetail/576105119/1983/zhongbiao</t>
        </is>
      </c>
      <c r="T267" s="10"/>
      <c r="U267" s="10"/>
      <c r="V267" t="inlineStr" s="0">
        <is>
          <t>2026-02-09</t>
        </is>
      </c>
      <c r="W267" t="inlineStr" s="0">
        <is>
          <t>2026-02</t>
        </is>
      </c>
      <c r="X267" s="10"/>
      <c r="Y267" t="inlineStr" s="0">
        <is>
          <t>True</t>
        </is>
      </c>
      <c r="Z267" t="inlineStr" s="0">
        <is>
          <t>False</t>
        </is>
      </c>
      <c r="AA267" t="inlineStr" s="0">
        <is>
          <t>硬件设备/终端</t>
        </is>
      </c>
      <c r="AB267" t="inlineStr" s="0">
        <is>
          <t>银行</t>
        </is>
      </c>
    </row>
    <row r="268">
      <c r="A268" t="inlineStr" s="0">
        <is>
          <t>智慧食堂</t>
        </is>
      </c>
      <c r="B268" t="inlineStr" s="0">
        <is>
          <t>【建行自采】宣恩县中医医院“智慧食堂”项目采购结果信息公开</t>
        </is>
      </c>
      <c r="C268" t="inlineStr" s="0">
        <is>
          <t>2026/02/09</t>
        </is>
      </c>
      <c r="D268" s="0"/>
      <c r="E268" t="inlineStr" s="0">
        <is>
          <t>湖北</t>
        </is>
      </c>
      <c r="F268" t="inlineStr" s="0">
        <is>
          <t>恩施</t>
        </is>
      </c>
      <c r="G268" t="inlineStr" s="0">
        <is>
          <t>宣恩县</t>
        </is>
      </c>
      <c r="H268" t="inlineStr" s="0">
        <is>
          <t>中标通知</t>
        </is>
      </c>
      <c r="I268" s="10">
        <v>47010.0</v>
      </c>
      <c r="J268" t="inlineStr" s="0">
        <is>
          <t>宣恩县中医医院</t>
        </is>
      </c>
      <c r="K268" s="0"/>
      <c r="L268" s="0"/>
      <c r="M268" t="inlineStr" s="0">
        <is>
          <t>辽宁交联科技有限公司</t>
        </is>
      </c>
      <c r="N268" s="0"/>
      <c r="O268" s="0"/>
      <c r="P268" s="0"/>
      <c r="Q268" s="0"/>
      <c r="R268" s="10"/>
      <c r="S268" t="inlineStr" s="0">
        <is>
          <t>https://qiye.qianlima.com/new_qd_yfbsite/#/infoCenter/infoDetail/576089936/1066/zhongbiao</t>
        </is>
      </c>
      <c r="T268" s="10">
        <v>47010.0</v>
      </c>
      <c r="U268" s="10">
        <v>4.701</v>
      </c>
      <c r="V268" t="inlineStr" s="0">
        <is>
          <t>2026-02-09</t>
        </is>
      </c>
      <c r="W268" t="inlineStr" s="0">
        <is>
          <t>2026-02</t>
        </is>
      </c>
      <c r="X268" s="10"/>
      <c r="Y268" t="inlineStr" s="0">
        <is>
          <t>False</t>
        </is>
      </c>
      <c r="Z268" t="inlineStr" s="0">
        <is>
          <t>False</t>
        </is>
      </c>
      <c r="AA268" t="inlineStr" s="0">
        <is>
          <t>智慧食堂综合项目</t>
        </is>
      </c>
      <c r="AB268" t="inlineStr" s="0">
        <is>
          <t>医院</t>
        </is>
      </c>
    </row>
    <row r="269">
      <c r="A269" t="inlineStr" s="0">
        <is>
          <t>智慧食堂</t>
        </is>
      </c>
      <c r="B269" t="inlineStr" s="0">
        <is>
          <t>南通海安市政府“智慧食堂”项目-结果公示</t>
        </is>
      </c>
      <c r="C269" t="inlineStr" s="0">
        <is>
          <t>2026/02/06</t>
        </is>
      </c>
      <c r="D269" t="inlineStr" s="0">
        <is>
          <t>JSTCC2500517566</t>
        </is>
      </c>
      <c r="E269" t="inlineStr" s="0">
        <is>
          <t>江苏</t>
        </is>
      </c>
      <c r="F269" t="inlineStr" s="0">
        <is>
          <t>南通</t>
        </is>
      </c>
      <c r="G269" t="inlineStr" s="0">
        <is>
          <t>海安市</t>
        </is>
      </c>
      <c r="H269" t="inlineStr" s="0">
        <is>
          <t>中标通知</t>
        </is>
      </c>
      <c r="I269" s="10">
        <v>665000.0</v>
      </c>
      <c r="J269" t="inlineStr" s="0">
        <is>
          <t>中国银行股份有限公司南通分行</t>
        </is>
      </c>
      <c r="K269" s="0"/>
      <c r="L269" s="0"/>
      <c r="M269" t="inlineStr" s="0">
        <is>
          <t>南京小牛智能科技有限公司</t>
        </is>
      </c>
      <c r="N269" s="0"/>
      <c r="O269" s="0"/>
      <c r="P269" s="0"/>
      <c r="Q269" s="0"/>
      <c r="R269" s="10"/>
      <c r="S269" t="inlineStr" s="0">
        <is>
          <t>https://qiye.qianlima.com/new_qd_yfbsite/#/infoCenter/infoDetail/575917716/1336/zhongbiao</t>
        </is>
      </c>
      <c r="T269" s="10">
        <v>665000.0</v>
      </c>
      <c r="U269" s="10">
        <v>66.5</v>
      </c>
      <c r="V269" t="inlineStr" s="0">
        <is>
          <t>2026-02-06</t>
        </is>
      </c>
      <c r="W269" t="inlineStr" s="0">
        <is>
          <t>2026-02</t>
        </is>
      </c>
      <c r="X269" s="10"/>
      <c r="Y269" t="inlineStr" s="0">
        <is>
          <t>False</t>
        </is>
      </c>
      <c r="Z269" t="inlineStr" s="0">
        <is>
          <t>False</t>
        </is>
      </c>
      <c r="AA269" t="inlineStr" s="0">
        <is>
          <t>智慧食堂综合项目</t>
        </is>
      </c>
      <c r="AB269" t="inlineStr" s="0">
        <is>
          <t>银行</t>
        </is>
      </c>
    </row>
    <row r="270">
      <c r="A270" t="inlineStr" s="0">
        <is>
          <t>智慧食堂</t>
        </is>
      </c>
      <c r="B270" t="inlineStr" s="0">
        <is>
          <t>石化盈科信息技术有限责任公司中能建松原氢能产业园总承包项目生产管理系统-软硬件集成公开采购结果公告</t>
        </is>
      </c>
      <c r="C270" t="inlineStr" s="0">
        <is>
          <t>2026/02/06</t>
        </is>
      </c>
      <c r="D270" t="inlineStr" s="0">
        <is>
          <t>CMP4-2600022-TN01</t>
        </is>
      </c>
      <c r="E270" t="inlineStr" s="0">
        <is>
          <t>吉林</t>
        </is>
      </c>
      <c r="F270" t="inlineStr" s="0">
        <is>
          <t>松原</t>
        </is>
      </c>
      <c r="G270" s="0"/>
      <c r="H270" t="inlineStr" s="0">
        <is>
          <t>中标通知</t>
        </is>
      </c>
      <c r="I270" s="10"/>
      <c r="J270" t="inlineStr" s="0">
        <is>
          <t>石化盈科信息技术有限责任公司</t>
        </is>
      </c>
      <c r="K270" t="inlineStr" s="0">
        <is>
          <t>夏凯</t>
        </is>
      </c>
      <c r="L270" s="0">
        <v>13825015366.0</v>
      </c>
      <c r="M270" t="inlineStr" s="0">
        <is>
          <t>北京帮安迪信息科技股份有限公司</t>
        </is>
      </c>
      <c r="N270" s="0"/>
      <c r="O270" s="0"/>
      <c r="P270" s="0"/>
      <c r="Q270" s="0"/>
      <c r="R270" s="10"/>
      <c r="S270" t="inlineStr" s="0">
        <is>
          <t>https://qiye.qianlima.com/new_qd_yfbsite/#/infoCenter/infoDetail/575665198/1255/zhongbiao</t>
        </is>
      </c>
      <c r="T270" s="10"/>
      <c r="U270" s="10"/>
      <c r="V270" t="inlineStr" s="0">
        <is>
          <t>2026-02-06</t>
        </is>
      </c>
      <c r="W270" t="inlineStr" s="0">
        <is>
          <t>2026-02</t>
        </is>
      </c>
      <c r="X270" s="10"/>
      <c r="Y270" t="inlineStr" s="0">
        <is>
          <t>True</t>
        </is>
      </c>
      <c r="Z270" t="inlineStr" s="0">
        <is>
          <t>False</t>
        </is>
      </c>
      <c r="AA270" t="inlineStr" s="0">
        <is>
          <t>硬件设备/终端</t>
        </is>
      </c>
      <c r="AB270" t="inlineStr" s="0">
        <is>
          <t>企业/其他公司</t>
        </is>
      </c>
    </row>
    <row r="271">
      <c r="A271" t="inlineStr" s="0">
        <is>
          <t>智慧食堂</t>
        </is>
      </c>
      <c r="B271" t="inlineStr" s="0">
        <is>
          <t>中山职业技术学院2026年智慧食堂管理系统采购项目成交结果公告</t>
        </is>
      </c>
      <c r="C271" t="inlineStr" s="0">
        <is>
          <t>2026/02/05</t>
        </is>
      </c>
      <c r="D271" t="inlineStr" s="0">
        <is>
          <t>0692-2630ZS030087</t>
        </is>
      </c>
      <c r="E271" t="inlineStr" s="0">
        <is>
          <t>广东</t>
        </is>
      </c>
      <c r="F271" t="inlineStr" s="0">
        <is>
          <t>中山</t>
        </is>
      </c>
      <c r="G271" s="0"/>
      <c r="H271" t="inlineStr" s="0">
        <is>
          <t>中标通知</t>
        </is>
      </c>
      <c r="I271" s="10">
        <v>410000.0</v>
      </c>
      <c r="J271" t="inlineStr" s="0">
        <is>
          <t>中山职业技术学院</t>
        </is>
      </c>
      <c r="K271" t="inlineStr" s="0">
        <is>
          <t>施老师</t>
        </is>
      </c>
      <c r="L271" t="inlineStr" s="0">
        <is>
          <t>0760-88365566</t>
        </is>
      </c>
      <c r="M271" t="inlineStr" s="0">
        <is>
          <t>联奕科技股份有限公司</t>
        </is>
      </c>
      <c r="N271" s="0"/>
      <c r="O271" s="0"/>
      <c r="P271" s="0"/>
      <c r="Q271" s="0"/>
      <c r="R271" s="10"/>
      <c r="S271" t="inlineStr" s="0">
        <is>
          <t>https://qiye.qianlima.com/new_qd_yfbsite/#/infoCenter/infoDetail/575486293/321/zhongbiao</t>
        </is>
      </c>
      <c r="T271" s="10">
        <v>410000.0</v>
      </c>
      <c r="U271" s="10">
        <v>41.0</v>
      </c>
      <c r="V271" t="inlineStr" s="0">
        <is>
          <t>2026-02-05</t>
        </is>
      </c>
      <c r="W271" t="inlineStr" s="0">
        <is>
          <t>2026-02</t>
        </is>
      </c>
      <c r="X271" s="10"/>
      <c r="Y271" t="inlineStr" s="0">
        <is>
          <t>True</t>
        </is>
      </c>
      <c r="Z271" t="inlineStr" s="0">
        <is>
          <t>False</t>
        </is>
      </c>
      <c r="AA271" t="inlineStr" s="0">
        <is>
          <t>软件系统/平台</t>
        </is>
      </c>
      <c r="AB271" t="inlineStr" s="0">
        <is>
          <t>学校</t>
        </is>
      </c>
    </row>
    <row r="272">
      <c r="A272" t="inlineStr" s="0">
        <is>
          <t>智慧食堂</t>
        </is>
      </c>
      <c r="B272" t="inlineStr" s="0">
        <is>
          <t>沈阳市电子技术学校智慧食堂项目成交结果公告</t>
        </is>
      </c>
      <c r="C272" t="inlineStr" s="0">
        <is>
          <t>2026/02/05</t>
        </is>
      </c>
      <c r="D272" t="inlineStr" s="0">
        <is>
          <t>2025-SYGJ039</t>
        </is>
      </c>
      <c r="E272" t="inlineStr" s="0">
        <is>
          <t>辽宁</t>
        </is>
      </c>
      <c r="F272" t="inlineStr" s="0">
        <is>
          <t>沈阳</t>
        </is>
      </c>
      <c r="G272" t="inlineStr" s="0">
        <is>
          <t>沈河区</t>
        </is>
      </c>
      <c r="H272" t="inlineStr" s="0">
        <is>
          <t>中标通知</t>
        </is>
      </c>
      <c r="I272" s="10">
        <v>94000.0</v>
      </c>
      <c r="J272" t="inlineStr" s="0">
        <is>
          <t>中国银行股份有限公司沈阳分行</t>
        </is>
      </c>
      <c r="K272" t="inlineStr" s="0">
        <is>
          <t>高明军</t>
        </is>
      </c>
      <c r="L272" t="inlineStr" s="0">
        <is>
          <t>024-22810431</t>
        </is>
      </c>
      <c r="M272" t="inlineStr" s="0">
        <is>
          <t>沈阳启云科技发展有限公司</t>
        </is>
      </c>
      <c r="N272" s="0"/>
      <c r="O272" s="0"/>
      <c r="P272" s="0"/>
      <c r="Q272" s="0"/>
      <c r="R272" s="10"/>
      <c r="S272" t="inlineStr" s="0">
        <is>
          <t>https://qiye.qianlima.com/new_qd_yfbsite/#/infoCenter/infoDetail/575352846/2912/zhongbiao</t>
        </is>
      </c>
      <c r="T272" s="10">
        <v>94000.0</v>
      </c>
      <c r="U272" s="10">
        <v>9.4</v>
      </c>
      <c r="V272" t="inlineStr" s="0">
        <is>
          <t>2026-02-05</t>
        </is>
      </c>
      <c r="W272" t="inlineStr" s="0">
        <is>
          <t>2026-02</t>
        </is>
      </c>
      <c r="X272" s="10"/>
      <c r="Y272" t="inlineStr" s="0">
        <is>
          <t>True</t>
        </is>
      </c>
      <c r="Z272" t="inlineStr" s="0">
        <is>
          <t>False</t>
        </is>
      </c>
      <c r="AA272" t="inlineStr" s="0">
        <is>
          <t>智慧食堂综合项目</t>
        </is>
      </c>
      <c r="AB272" t="inlineStr" s="0">
        <is>
          <t>银行</t>
        </is>
      </c>
    </row>
    <row r="273">
      <c r="A273" t="inlineStr" s="0">
        <is>
          <t>智慧食堂</t>
        </is>
      </c>
      <c r="B273" t="inlineStr" s="0">
        <is>
          <t>某单位安全设备采购项目单一来源结果公告</t>
        </is>
      </c>
      <c r="C273" t="inlineStr" s="0">
        <is>
          <t>2026/02/05</t>
        </is>
      </c>
      <c r="D273" t="inlineStr" s="0">
        <is>
          <t>ZJZB-2025-25455</t>
        </is>
      </c>
      <c r="E273" t="inlineStr" s="0">
        <is>
          <t>重庆</t>
        </is>
      </c>
      <c r="F273" s="0"/>
      <c r="G273" s="0"/>
      <c r="H273" t="inlineStr" s="0">
        <is>
          <t>中标通知</t>
        </is>
      </c>
      <c r="I273" s="10">
        <v>745000.0</v>
      </c>
      <c r="J273" s="0"/>
      <c r="K273" t="inlineStr" s="0">
        <is>
          <t>饶莹滢</t>
        </is>
      </c>
      <c r="L273" s="0">
        <v>18883171778.0</v>
      </c>
      <c r="M273" t="inlineStr" s="0">
        <is>
          <t>重庆金云成电子工程有限公司</t>
        </is>
      </c>
      <c r="N273" s="0"/>
      <c r="O273" s="0"/>
      <c r="P273" s="0"/>
      <c r="Q273" s="0"/>
      <c r="R273" s="10"/>
      <c r="S273" t="inlineStr" s="0">
        <is>
          <t>https://qiye.qianlima.com/new_qd_yfbsite/#/infoCenter/infoDetail/575323092/31/zhongbiao</t>
        </is>
      </c>
      <c r="T273" s="10">
        <v>745000.0</v>
      </c>
      <c r="U273" s="10">
        <v>74.5</v>
      </c>
      <c r="V273" t="inlineStr" s="0">
        <is>
          <t>2026-02-05</t>
        </is>
      </c>
      <c r="W273" t="inlineStr" s="0">
        <is>
          <t>2026-02</t>
        </is>
      </c>
      <c r="X273" s="10"/>
      <c r="Y273" t="inlineStr" s="0">
        <is>
          <t>True</t>
        </is>
      </c>
      <c r="Z273" t="inlineStr" s="0">
        <is>
          <t>False</t>
        </is>
      </c>
      <c r="AA273" t="inlineStr" s="0">
        <is>
          <t>硬件设备/终端</t>
        </is>
      </c>
      <c r="AB273" t="inlineStr" s="0">
        <is>
          <t>未识别</t>
        </is>
      </c>
    </row>
    <row r="274">
      <c r="A274" t="inlineStr" s="0">
        <is>
          <t>智慧食堂</t>
        </is>
      </c>
      <c r="B274" t="inlineStr" s="0">
        <is>
          <t>沈阳市第一六0中学食堂服务招标（第二次）结果公告</t>
        </is>
      </c>
      <c r="C274" t="inlineStr" s="0">
        <is>
          <t>2026/02/04</t>
        </is>
      </c>
      <c r="D274" t="inlineStr" s="0">
        <is>
          <t>JH25-210106-00116</t>
        </is>
      </c>
      <c r="E274" t="inlineStr" s="0">
        <is>
          <t>辽宁</t>
        </is>
      </c>
      <c r="F274" t="inlineStr" s="0">
        <is>
          <t>沈阳</t>
        </is>
      </c>
      <c r="G274" t="inlineStr" s="0">
        <is>
          <t>铁西区</t>
        </is>
      </c>
      <c r="H274" t="inlineStr" s="0">
        <is>
          <t>中标通知</t>
        </is>
      </c>
      <c r="I274" s="10"/>
      <c r="J274" t="inlineStr" s="0">
        <is>
          <t>沈阳市第一六0中学</t>
        </is>
      </c>
      <c r="K274" s="0"/>
      <c r="L274" t="inlineStr" s="0">
        <is>
          <t>024-25122129</t>
        </is>
      </c>
      <c r="M274" t="inlineStr" s="0">
        <is>
          <t>沈阳品品厨房食品加工配送有限公司</t>
        </is>
      </c>
      <c r="N274" s="0"/>
      <c r="O274" s="0"/>
      <c r="P274" s="0"/>
      <c r="Q274" s="0"/>
      <c r="R274" s="10">
        <v>1095.0</v>
      </c>
      <c r="S274" t="inlineStr" s="0">
        <is>
          <t>https://qiye.qianlima.com/new_qd_yfbsite/#/infoCenter/infoDetail/575187185/2914/zhongbiao</t>
        </is>
      </c>
      <c r="T274" s="10"/>
      <c r="U274" s="10"/>
      <c r="V274" t="inlineStr" s="0">
        <is>
          <t>2026-02-04</t>
        </is>
      </c>
      <c r="W274" t="inlineStr" s="0">
        <is>
          <t>2026-02</t>
        </is>
      </c>
      <c r="X274" s="10">
        <v>1095.0</v>
      </c>
      <c r="Y274" t="inlineStr" s="0">
        <is>
          <t>True</t>
        </is>
      </c>
      <c r="Z274" t="inlineStr" s="0">
        <is>
          <t>False</t>
        </is>
      </c>
      <c r="AA274" t="inlineStr" s="0">
        <is>
          <t>餐饮/运营服务</t>
        </is>
      </c>
      <c r="AB274" t="inlineStr" s="0">
        <is>
          <t>学校</t>
        </is>
      </c>
    </row>
    <row r="275">
      <c r="A275" t="inlineStr" s="0">
        <is>
          <t>智慧食堂</t>
        </is>
      </c>
      <c r="B275" t="inlineStr" s="0">
        <is>
          <t>南昌市西湖文化旅游发展有限公司所属中小学智慧食堂（校园餐）项目采购结果信息公开</t>
        </is>
      </c>
      <c r="C275" t="inlineStr" s="0">
        <is>
          <t>2026/02/04</t>
        </is>
      </c>
      <c r="D275" s="0"/>
      <c r="E275" t="inlineStr" s="0">
        <is>
          <t>江西</t>
        </is>
      </c>
      <c r="F275" t="inlineStr" s="0">
        <is>
          <t>南昌</t>
        </is>
      </c>
      <c r="G275" t="inlineStr" s="0">
        <is>
          <t>西湖区</t>
        </is>
      </c>
      <c r="H275" t="inlineStr" s="0">
        <is>
          <t>中标通知</t>
        </is>
      </c>
      <c r="I275" s="10">
        <v>450000.0</v>
      </c>
      <c r="J275" t="inlineStr" s="0">
        <is>
          <t>南昌市西湖文化旅游发展有限公司</t>
        </is>
      </c>
      <c r="K275" s="0"/>
      <c r="L275" s="0"/>
      <c r="M275" t="inlineStr" s="0">
        <is>
          <t>南京小牛智能科技有限公司</t>
        </is>
      </c>
      <c r="N275" s="0"/>
      <c r="O275" s="0"/>
      <c r="P275" s="0"/>
      <c r="Q275" s="0"/>
      <c r="R275" s="10">
        <v>365.0</v>
      </c>
      <c r="S275" t="inlineStr" s="0">
        <is>
          <t>https://qiye.qianlima.com/new_qd_yfbsite/#/infoCenter/infoDetail/575179626/2766/zhongbiao</t>
        </is>
      </c>
      <c r="T275" s="10">
        <v>450000.0</v>
      </c>
      <c r="U275" s="10">
        <v>45.0</v>
      </c>
      <c r="V275" t="inlineStr" s="0">
        <is>
          <t>2026-02-04</t>
        </is>
      </c>
      <c r="W275" t="inlineStr" s="0">
        <is>
          <t>2026-02</t>
        </is>
      </c>
      <c r="X275" s="10">
        <v>365.0</v>
      </c>
      <c r="Y275" t="inlineStr" s="0">
        <is>
          <t>False</t>
        </is>
      </c>
      <c r="Z275" t="inlineStr" s="0">
        <is>
          <t>False</t>
        </is>
      </c>
      <c r="AA275" t="inlineStr" s="0">
        <is>
          <t>智慧食堂综合项目</t>
        </is>
      </c>
      <c r="AB275" t="inlineStr" s="0">
        <is>
          <t>企业/其他公司</t>
        </is>
      </c>
    </row>
    <row r="276">
      <c r="A276" t="inlineStr" s="0">
        <is>
          <t>智慧食堂</t>
        </is>
      </c>
      <c r="B276" t="inlineStr" s="0">
        <is>
          <t>北京大学医学部怀密医学中心智慧食堂项目中标结果公示</t>
        </is>
      </c>
      <c r="C276" t="inlineStr" s="0">
        <is>
          <t>2026/02/03</t>
        </is>
      </c>
      <c r="D276" t="inlineStr" s="0">
        <is>
          <t>Z1101000098032669001</t>
        </is>
      </c>
      <c r="E276" t="inlineStr" s="0">
        <is>
          <t>北京</t>
        </is>
      </c>
      <c r="F276" t="inlineStr" s="0">
        <is>
          <t>北京</t>
        </is>
      </c>
      <c r="G276" t="inlineStr" s="0">
        <is>
          <t>海淀区</t>
        </is>
      </c>
      <c r="H276" t="inlineStr" s="0">
        <is>
          <t>中标通知</t>
        </is>
      </c>
      <c r="I276" s="10">
        <v>10689998.0</v>
      </c>
      <c r="J276" t="inlineStr" s="0">
        <is>
          <t>北京大学</t>
        </is>
      </c>
      <c r="K276" s="0"/>
      <c r="L276" s="0"/>
      <c r="M276" t="inlineStr" s="0">
        <is>
          <t>北京冠宇信息科技股份有限公司</t>
        </is>
      </c>
      <c r="N276" s="0"/>
      <c r="O276" s="0"/>
      <c r="P276" s="0"/>
      <c r="Q276" s="0"/>
      <c r="R276" s="10"/>
      <c r="S276" t="inlineStr" s="0">
        <is>
          <t>https://qiye.qianlima.com/new_qd_yfbsite/#/infoCenter/infoDetail/574897007/3320/zhongbiao</t>
        </is>
      </c>
      <c r="T276" s="10">
        <v>10689998.0</v>
      </c>
      <c r="U276" s="10">
        <v>1068.9998</v>
      </c>
      <c r="V276" t="inlineStr" s="0">
        <is>
          <t>2026-02-03</t>
        </is>
      </c>
      <c r="W276" t="inlineStr" s="0">
        <is>
          <t>2026-02</t>
        </is>
      </c>
      <c r="X276" s="10"/>
      <c r="Y276" t="inlineStr" s="0">
        <is>
          <t>False</t>
        </is>
      </c>
      <c r="Z276" t="inlineStr" s="0">
        <is>
          <t>False</t>
        </is>
      </c>
      <c r="AA276" t="inlineStr" s="0">
        <is>
          <t>智慧食堂综合项目</t>
        </is>
      </c>
      <c r="AB276" t="inlineStr" s="0">
        <is>
          <t>学校</t>
        </is>
      </c>
    </row>
    <row r="277">
      <c r="A277" t="inlineStr" s="0">
        <is>
          <t>智慧食堂</t>
        </is>
      </c>
      <c r="B277" t="inlineStr" s="0">
        <is>
          <t>2026年2月至2027年1月广东银联项目智慧食堂与集成运营服务采购结果公告</t>
        </is>
      </c>
      <c r="C277" t="inlineStr" s="0">
        <is>
          <t>2026/02/03</t>
        </is>
      </c>
      <c r="D277" t="inlineStr" s="0">
        <is>
          <t>G1100000175260747001</t>
        </is>
      </c>
      <c r="E277" t="inlineStr" s="0">
        <is>
          <t>广东</t>
        </is>
      </c>
      <c r="F277" t="inlineStr" s="0">
        <is>
          <t>广州</t>
        </is>
      </c>
      <c r="G277" t="inlineStr" s="0">
        <is>
          <t>越秀区</t>
        </is>
      </c>
      <c r="H277" t="inlineStr" s="0">
        <is>
          <t>中标通知</t>
        </is>
      </c>
      <c r="I277" s="10"/>
      <c r="J277" t="inlineStr" s="0">
        <is>
          <t>招商积余物业管理有限公司广州分公司</t>
        </is>
      </c>
      <c r="K277" s="0"/>
      <c r="L277" s="0"/>
      <c r="M277" t="inlineStr" s="0">
        <is>
          <t>超级前台（深圳）信息技术有限公司</t>
        </is>
      </c>
      <c r="N277" s="0"/>
      <c r="O277" s="0"/>
      <c r="P277" s="0"/>
      <c r="Q277" s="0"/>
      <c r="R277" s="10"/>
      <c r="S277" t="inlineStr" s="0">
        <is>
          <t>https://qiye.qianlima.com/new_qd_yfbsite/#/infoCenter/infoDetail/574853007/2792/zhongbiao</t>
        </is>
      </c>
      <c r="T277" s="10"/>
      <c r="U277" s="10"/>
      <c r="V277" t="inlineStr" s="0">
        <is>
          <t>2026-02-03</t>
        </is>
      </c>
      <c r="W277" t="inlineStr" s="0">
        <is>
          <t>2026-02</t>
        </is>
      </c>
      <c r="X277" s="10"/>
      <c r="Y277" t="inlineStr" s="0">
        <is>
          <t>False</t>
        </is>
      </c>
      <c r="Z277" t="inlineStr" s="0">
        <is>
          <t>False</t>
        </is>
      </c>
      <c r="AA277" t="inlineStr" s="0">
        <is>
          <t>餐饮/运营服务</t>
        </is>
      </c>
      <c r="AB277" t="inlineStr" s="0">
        <is>
          <t>企业/其他公司</t>
        </is>
      </c>
    </row>
    <row r="278">
      <c r="A278" t="inlineStr" s="0">
        <is>
          <t>智慧食堂</t>
        </is>
      </c>
      <c r="B278" t="inlineStr" s="0">
        <is>
          <t>湖南分行智慧食堂监管系统二期功能优化开发事项采购项目采购结果信息公开</t>
        </is>
      </c>
      <c r="C278" t="inlineStr" s="0">
        <is>
          <t>2026/02/03</t>
        </is>
      </c>
      <c r="D278" s="0"/>
      <c r="E278" t="inlineStr" s="0">
        <is>
          <t>湖南</t>
        </is>
      </c>
      <c r="F278" t="inlineStr" s="0">
        <is>
          <t>长沙</t>
        </is>
      </c>
      <c r="G278" s="0"/>
      <c r="H278" t="inlineStr" s="0">
        <is>
          <t>中标通知</t>
        </is>
      </c>
      <c r="I278" s="10">
        <v>688000.0</v>
      </c>
      <c r="J278" t="inlineStr" s="0">
        <is>
          <t>建行湖南省分行本部</t>
        </is>
      </c>
      <c r="K278" s="0"/>
      <c r="L278" s="0"/>
      <c r="M278" t="inlineStr" s="0">
        <is>
          <t>广东优信无限网络股份有限公司</t>
        </is>
      </c>
      <c r="N278" s="0"/>
      <c r="O278" s="0"/>
      <c r="P278" s="0"/>
      <c r="Q278" s="0"/>
      <c r="R278" s="10"/>
      <c r="S278" t="inlineStr" s="0">
        <is>
          <t>https://qiye.qianlima.com/new_qd_yfbsite/#/infoCenter/infoDetail/574821102/1135/zhongbiao</t>
        </is>
      </c>
      <c r="T278" s="10">
        <v>688000.0</v>
      </c>
      <c r="U278" s="10">
        <v>68.8</v>
      </c>
      <c r="V278" t="inlineStr" s="0">
        <is>
          <t>2026-02-03</t>
        </is>
      </c>
      <c r="W278" t="inlineStr" s="0">
        <is>
          <t>2026-02</t>
        </is>
      </c>
      <c r="X278" s="10"/>
      <c r="Y278" t="inlineStr" s="0">
        <is>
          <t>False</t>
        </is>
      </c>
      <c r="Z278" t="inlineStr" s="0">
        <is>
          <t>False</t>
        </is>
      </c>
      <c r="AA278" t="inlineStr" s="0">
        <is>
          <t>软件系统/平台</t>
        </is>
      </c>
      <c r="AB278" t="inlineStr" s="0">
        <is>
          <t>银行</t>
        </is>
      </c>
    </row>
    <row r="279">
      <c r="A279" t="inlineStr" s="0">
        <is>
          <t>智慧食堂</t>
        </is>
      </c>
      <c r="B279" t="inlineStr" s="0">
        <is>
          <t>智慧食堂系统改造项目比选结果公告</t>
        </is>
      </c>
      <c r="C279" t="inlineStr" s="0">
        <is>
          <t>2026/02/03</t>
        </is>
      </c>
      <c r="D279" t="inlineStr" s="0">
        <is>
          <t>ZJZB-2025-25422</t>
        </is>
      </c>
      <c r="E279" t="inlineStr" s="0">
        <is>
          <t>重庆</t>
        </is>
      </c>
      <c r="F279" t="inlineStr" s="0">
        <is>
          <t>重庆</t>
        </is>
      </c>
      <c r="G279" t="inlineStr" s="0">
        <is>
          <t>北碚区</t>
        </is>
      </c>
      <c r="H279" t="inlineStr" s="0">
        <is>
          <t>中标通知</t>
        </is>
      </c>
      <c r="I279" s="10">
        <v>439377.01</v>
      </c>
      <c r="J279" s="0"/>
      <c r="K279" t="inlineStr" s="0">
        <is>
          <t>饶莹滢</t>
        </is>
      </c>
      <c r="L279" s="0">
        <v>18883171778.0</v>
      </c>
      <c r="M279" t="inlineStr" s="0">
        <is>
          <t>重庆荣沛科技有限公司</t>
        </is>
      </c>
      <c r="N279" s="0"/>
      <c r="O279" s="0"/>
      <c r="P279" s="0"/>
      <c r="Q279" s="0"/>
      <c r="R279" s="10"/>
      <c r="S279" t="inlineStr" s="0">
        <is>
          <t>https://qiye.qianlima.com/new_qd_yfbsite/#/infoCenter/infoDetail/574747866/3280/zhongbiao</t>
        </is>
      </c>
      <c r="T279" s="10">
        <v>439377.01</v>
      </c>
      <c r="U279" s="10">
        <v>43.9377</v>
      </c>
      <c r="V279" t="inlineStr" s="0">
        <is>
          <t>2026-02-03</t>
        </is>
      </c>
      <c r="W279" t="inlineStr" s="0">
        <is>
          <t>2026-02</t>
        </is>
      </c>
      <c r="X279" s="10"/>
      <c r="Y279" t="inlineStr" s="0">
        <is>
          <t>True</t>
        </is>
      </c>
      <c r="Z279" t="inlineStr" s="0">
        <is>
          <t>False</t>
        </is>
      </c>
      <c r="AA279" t="inlineStr" s="0">
        <is>
          <t>软件系统/平台</t>
        </is>
      </c>
      <c r="AB279" t="inlineStr" s="0">
        <is>
          <t>未识别</t>
        </is>
      </c>
    </row>
    <row r="280">
      <c r="A280" t="inlineStr" s="0">
        <is>
          <t>智慧食堂</t>
        </is>
      </c>
      <c r="B280" t="inlineStr" s="0">
        <is>
          <t>【建行自采】江西省生态环境厅智慧食堂项目采购结果信息公开</t>
        </is>
      </c>
      <c r="C280" t="inlineStr" s="0">
        <is>
          <t>2026/02/02</t>
        </is>
      </c>
      <c r="D280" s="0"/>
      <c r="E280" t="inlineStr" s="0">
        <is>
          <t>江西</t>
        </is>
      </c>
      <c r="F280" t="inlineStr" s="0">
        <is>
          <t>南昌</t>
        </is>
      </c>
      <c r="G280" s="0"/>
      <c r="H280" t="inlineStr" s="0">
        <is>
          <t>中标通知</t>
        </is>
      </c>
      <c r="I280" s="10">
        <v>99000.0</v>
      </c>
      <c r="J280" t="inlineStr" s="0">
        <is>
          <t>建行南昌分行</t>
        </is>
      </c>
      <c r="K280" s="0"/>
      <c r="L280" s="0"/>
      <c r="M280" t="inlineStr" s="0">
        <is>
          <t>江西泰豪智维科技有限公司</t>
        </is>
      </c>
      <c r="N280" s="0"/>
      <c r="O280" s="0"/>
      <c r="P280" s="0"/>
      <c r="Q280" s="0"/>
      <c r="R280" s="10">
        <v>1825.0</v>
      </c>
      <c r="S280" t="inlineStr" s="0">
        <is>
          <t>https://qiye.qianlima.com/new_qd_yfbsite/#/infoCenter/infoDetail/574695938/1392/zhongbiao</t>
        </is>
      </c>
      <c r="T280" s="10">
        <v>99000.0</v>
      </c>
      <c r="U280" s="10">
        <v>9.9</v>
      </c>
      <c r="V280" t="inlineStr" s="0">
        <is>
          <t>2026-02-02</t>
        </is>
      </c>
      <c r="W280" t="inlineStr" s="0">
        <is>
          <t>2026-02</t>
        </is>
      </c>
      <c r="X280" s="10">
        <v>1825.0</v>
      </c>
      <c r="Y280" t="inlineStr" s="0">
        <is>
          <t>False</t>
        </is>
      </c>
      <c r="Z280" t="inlineStr" s="0">
        <is>
          <t>False</t>
        </is>
      </c>
      <c r="AA280" t="inlineStr" s="0">
        <is>
          <t>智慧食堂综合项目</t>
        </is>
      </c>
      <c r="AB280" t="inlineStr" s="0">
        <is>
          <t>银行</t>
        </is>
      </c>
    </row>
    <row r="281">
      <c r="A281" t="inlineStr" s="0">
        <is>
          <t>智慧食堂</t>
        </is>
      </c>
      <c r="B281" t="inlineStr" s="0">
        <is>
          <t>【集中采购项目】中国银行安徽省分行智慧食堂硬件设备选型入围项目结果公告</t>
        </is>
      </c>
      <c r="C281" t="inlineStr" s="0">
        <is>
          <t>2026/01/30</t>
        </is>
      </c>
      <c r="D281" t="inlineStr" s="0">
        <is>
          <t>BOC-00013-20250259</t>
        </is>
      </c>
      <c r="E281" t="inlineStr" s="0">
        <is>
          <t>安徽</t>
        </is>
      </c>
      <c r="F281" t="inlineStr" s="0">
        <is>
          <t>合肥</t>
        </is>
      </c>
      <c r="G281" t="inlineStr" s="0">
        <is>
          <t>合肥</t>
        </is>
      </c>
      <c r="H281" t="inlineStr" s="0">
        <is>
          <t>中标通知</t>
        </is>
      </c>
      <c r="I281" s="10"/>
      <c r="J281" t="inlineStr" s="0">
        <is>
          <t>中国银行股份有限公司安徽省分行</t>
        </is>
      </c>
      <c r="K281" s="0"/>
      <c r="L281" s="0"/>
      <c r="M281" t="inlineStr" s="0">
        <is>
          <t>福建创识科技股份有限公司</t>
        </is>
      </c>
      <c r="N281" s="0"/>
      <c r="O281" s="0"/>
      <c r="P281" s="0"/>
      <c r="Q281" s="0"/>
      <c r="R281" s="10"/>
      <c r="S281" t="inlineStr" s="0">
        <is>
          <t>https://qiye.qianlima.com/new_qd_yfbsite/#/infoCenter/infoDetail/574141333/2704/zhongbiao</t>
        </is>
      </c>
      <c r="T281" s="10"/>
      <c r="U281" s="10"/>
      <c r="V281" t="inlineStr" s="0">
        <is>
          <t>2026-01-30</t>
        </is>
      </c>
      <c r="W281" t="inlineStr" s="0">
        <is>
          <t>2026-01</t>
        </is>
      </c>
      <c r="X281" s="10"/>
      <c r="Y281" t="inlineStr" s="0">
        <is>
          <t>False</t>
        </is>
      </c>
      <c r="Z281" t="inlineStr" s="0">
        <is>
          <t>False</t>
        </is>
      </c>
      <c r="AA281" t="inlineStr" s="0">
        <is>
          <t>硬件设备/终端</t>
        </is>
      </c>
      <c r="AB281" t="inlineStr" s="0">
        <is>
          <t>银行</t>
        </is>
      </c>
    </row>
    <row r="282">
      <c r="A282" t="inlineStr" s="0">
        <is>
          <t>智慧食堂</t>
        </is>
      </c>
      <c r="B282" t="inlineStr" s="0">
        <is>
          <t>【建行自采】武汉长江光电有限公司智慧食堂项目设备采购事宜采购结果信息公开</t>
        </is>
      </c>
      <c r="C282" t="inlineStr" s="0">
        <is>
          <t>2026/01/30</t>
        </is>
      </c>
      <c r="D282" s="0"/>
      <c r="E282" t="inlineStr" s="0">
        <is>
          <t>湖北</t>
        </is>
      </c>
      <c r="F282" t="inlineStr" s="0">
        <is>
          <t>武汉</t>
        </is>
      </c>
      <c r="G282" t="inlineStr" s="0">
        <is>
          <t>黄陂区</t>
        </is>
      </c>
      <c r="H282" t="inlineStr" s="0">
        <is>
          <t>中标通知</t>
        </is>
      </c>
      <c r="I282" s="10">
        <v>26000.0</v>
      </c>
      <c r="J282" t="inlineStr" s="0">
        <is>
          <t>建行武汉黄陂支行个人金融部</t>
        </is>
      </c>
      <c r="K282" s="0"/>
      <c r="L282" s="0"/>
      <c r="M282" t="inlineStr" s="0">
        <is>
          <t>辽宁交联科技有限公司</t>
        </is>
      </c>
      <c r="N282" s="0"/>
      <c r="O282" s="0"/>
      <c r="P282" s="0"/>
      <c r="Q282" s="0"/>
      <c r="R282" s="10"/>
      <c r="S282" t="inlineStr" s="0">
        <is>
          <t>https://qiye.qianlima.com/new_qd_yfbsite/#/infoCenter/infoDetail/574092324/3237/zhongbiao</t>
        </is>
      </c>
      <c r="T282" s="10">
        <v>26000.0</v>
      </c>
      <c r="U282" s="10">
        <v>2.6</v>
      </c>
      <c r="V282" t="inlineStr" s="0">
        <is>
          <t>2026-01-30</t>
        </is>
      </c>
      <c r="W282" t="inlineStr" s="0">
        <is>
          <t>2026-01</t>
        </is>
      </c>
      <c r="X282" s="10"/>
      <c r="Y282" t="inlineStr" s="0">
        <is>
          <t>False</t>
        </is>
      </c>
      <c r="Z282" t="inlineStr" s="0">
        <is>
          <t>False</t>
        </is>
      </c>
      <c r="AA282" t="inlineStr" s="0">
        <is>
          <t>硬件设备/终端</t>
        </is>
      </c>
      <c r="AB282" t="inlineStr" s="0">
        <is>
          <t>银行</t>
        </is>
      </c>
    </row>
    <row r="283">
      <c r="A283" t="inlineStr" s="0">
        <is>
          <t>智慧食堂</t>
        </is>
      </c>
      <c r="B283" t="inlineStr" s="0">
        <is>
          <t>智慧食堂服务方案 征集结果公告</t>
        </is>
      </c>
      <c r="C283" t="inlineStr" s="0">
        <is>
          <t>2026/01/29</t>
        </is>
      </c>
      <c r="D283" s="0"/>
      <c r="E283" t="inlineStr" s="0">
        <is>
          <t>安徽</t>
        </is>
      </c>
      <c r="F283" t="inlineStr" s="0">
        <is>
          <t>滁州</t>
        </is>
      </c>
      <c r="G283" t="inlineStr" s="0">
        <is>
          <t>琅琊区</t>
        </is>
      </c>
      <c r="H283" t="inlineStr" s="0">
        <is>
          <t>中标通知</t>
        </is>
      </c>
      <c r="I283" s="10"/>
      <c r="J283" t="inlineStr" s="0">
        <is>
          <t>滁州市田家炳学校</t>
        </is>
      </c>
      <c r="K283" t="inlineStr" s="0">
        <is>
          <t>张老师</t>
        </is>
      </c>
      <c r="L283" s="0">
        <v>18098360998.0</v>
      </c>
      <c r="M283" t="inlineStr" s="0">
        <is>
          <t>安徽永盛网络科技有限公司</t>
        </is>
      </c>
      <c r="N283" s="0"/>
      <c r="O283" s="0"/>
      <c r="P283" s="0"/>
      <c r="Q283" s="0"/>
      <c r="R283" s="10"/>
      <c r="S283" t="inlineStr" s="0">
        <is>
          <t>https://qiye.qianlima.com/new_qd_yfbsite/#/infoCenter/infoDetail/573794785/3199/zhongbiao</t>
        </is>
      </c>
      <c r="T283" s="10"/>
      <c r="U283" s="10"/>
      <c r="V283" t="inlineStr" s="0">
        <is>
          <t>2026-01-29</t>
        </is>
      </c>
      <c r="W283" t="inlineStr" s="0">
        <is>
          <t>2026-01</t>
        </is>
      </c>
      <c r="X283" s="10"/>
      <c r="Y283" t="inlineStr" s="0">
        <is>
          <t>True</t>
        </is>
      </c>
      <c r="Z283" t="inlineStr" s="0">
        <is>
          <t>False</t>
        </is>
      </c>
      <c r="AA283" t="inlineStr" s="0">
        <is>
          <t>餐饮/运营服务</t>
        </is>
      </c>
      <c r="AB283" t="inlineStr" s="0">
        <is>
          <t>学校</t>
        </is>
      </c>
    </row>
    <row r="284">
      <c r="A284" t="inlineStr" s="0">
        <is>
          <t>智慧食堂</t>
        </is>
      </c>
      <c r="B284" t="inlineStr" s="0">
        <is>
          <t>中国银行济宁分行选取个人金融部泗水龙城初级中学智慧食堂供应商集中采购项目成交公告</t>
        </is>
      </c>
      <c r="C284" t="inlineStr" s="0">
        <is>
          <t>2026/01/28</t>
        </is>
      </c>
      <c r="D284" t="inlineStr" s="0">
        <is>
          <t>SDDY-JN-2026002</t>
        </is>
      </c>
      <c r="E284" t="inlineStr" s="0">
        <is>
          <t>山东</t>
        </is>
      </c>
      <c r="F284" t="inlineStr" s="0">
        <is>
          <t>济宁</t>
        </is>
      </c>
      <c r="G284" t="inlineStr" s="0">
        <is>
          <t>泗水县</t>
        </is>
      </c>
      <c r="H284" t="inlineStr" s="0">
        <is>
          <t>中标通知</t>
        </is>
      </c>
      <c r="I284" s="10">
        <v>170000.0</v>
      </c>
      <c r="J284" t="inlineStr" s="0">
        <is>
          <t>中国银行股份有限公司济宁分行</t>
        </is>
      </c>
      <c r="K284" t="inlineStr" s="0">
        <is>
          <t>李主任</t>
        </is>
      </c>
      <c r="L284" t="inlineStr" s="0">
        <is>
          <t>0537-2609689</t>
        </is>
      </c>
      <c r="M284" t="inlineStr" s="0">
        <is>
          <t>山东宜融信息科技有限公司</t>
        </is>
      </c>
      <c r="N284" s="0"/>
      <c r="O284" s="0"/>
      <c r="P284" s="0"/>
      <c r="Q284" s="0"/>
      <c r="R284" s="10"/>
      <c r="S284" t="inlineStr" s="0">
        <is>
          <t>https://qiye.qianlima.com/new_qd_yfbsite/#/infoCenter/infoDetail/573713981/1797/zhongbiao</t>
        </is>
      </c>
      <c r="T284" s="10">
        <v>170000.0</v>
      </c>
      <c r="U284" s="10">
        <v>17.0</v>
      </c>
      <c r="V284" t="inlineStr" s="0">
        <is>
          <t>2026-01-28</t>
        </is>
      </c>
      <c r="W284" t="inlineStr" s="0">
        <is>
          <t>2026-01</t>
        </is>
      </c>
      <c r="X284" s="10"/>
      <c r="Y284" t="inlineStr" s="0">
        <is>
          <t>True</t>
        </is>
      </c>
      <c r="Z284" t="inlineStr" s="0">
        <is>
          <t>False</t>
        </is>
      </c>
      <c r="AA284" t="inlineStr" s="0">
        <is>
          <t>综合建设/集成</t>
        </is>
      </c>
      <c r="AB284" t="inlineStr" s="0">
        <is>
          <t>银行</t>
        </is>
      </c>
    </row>
    <row r="285">
      <c r="A285" t="inlineStr" s="0">
        <is>
          <t>智慧食堂</t>
        </is>
      </c>
      <c r="B285" t="inlineStr" s="0">
        <is>
          <t>成都市金牛区教育局金牛区智慧教育信息化提升项目一中标（成交）结果公告</t>
        </is>
      </c>
      <c r="C285" t="inlineStr" s="0">
        <is>
          <t>2026/01/28</t>
        </is>
      </c>
      <c r="D285" t="inlineStr" s="0">
        <is>
          <t>N5101062025000367</t>
        </is>
      </c>
      <c r="E285" t="inlineStr" s="0">
        <is>
          <t>四川</t>
        </is>
      </c>
      <c r="F285" t="inlineStr" s="0">
        <is>
          <t>成都</t>
        </is>
      </c>
      <c r="G285" t="inlineStr" s="0">
        <is>
          <t>金牛区</t>
        </is>
      </c>
      <c r="H285" t="inlineStr" s="0">
        <is>
          <t>中标通知</t>
        </is>
      </c>
      <c r="I285" s="10">
        <v>12787600.0</v>
      </c>
      <c r="J285" t="inlineStr" s="0">
        <is>
          <t>成都市金牛区教育局</t>
        </is>
      </c>
      <c r="K285" t="inlineStr" s="0">
        <is>
          <t>易老师</t>
        </is>
      </c>
      <c r="L285" s="0">
        <v>87798781.0</v>
      </c>
      <c r="M285" t="inlineStr" s="0">
        <is>
          <t>西昌安捷网络科技有限公司</t>
        </is>
      </c>
      <c r="N285" s="0"/>
      <c r="O285" s="0"/>
      <c r="P285" s="0"/>
      <c r="Q285" s="0"/>
      <c r="R285" s="10">
        <v>60.0</v>
      </c>
      <c r="S285" t="inlineStr" s="0">
        <is>
          <t>https://qiye.qianlima.com/new_qd_yfbsite/#/infoCenter/infoDetail/573657525/3503/zhongbiao</t>
        </is>
      </c>
      <c r="T285" s="10">
        <v>12787600.0</v>
      </c>
      <c r="U285" s="10">
        <v>1278.76</v>
      </c>
      <c r="V285" t="inlineStr" s="0">
        <is>
          <t>2026-01-28</t>
        </is>
      </c>
      <c r="W285" t="inlineStr" s="0">
        <is>
          <t>2026-01</t>
        </is>
      </c>
      <c r="X285" s="10">
        <v>60.0</v>
      </c>
      <c r="Y285" t="inlineStr" s="0">
        <is>
          <t>True</t>
        </is>
      </c>
      <c r="Z285" t="inlineStr" s="0">
        <is>
          <t>False</t>
        </is>
      </c>
      <c r="AA285" t="inlineStr" s="0">
        <is>
          <t>软件系统/平台</t>
        </is>
      </c>
      <c r="AB285" t="inlineStr" s="0">
        <is>
          <t>学校</t>
        </is>
      </c>
    </row>
    <row r="286">
      <c r="A286" t="inlineStr" s="0">
        <is>
          <t>智慧食堂</t>
        </is>
      </c>
      <c r="B286" t="inlineStr" s="0">
        <is>
          <t>【建行自采】关于铅山县行政中心餐饮服务有限公司“智慧食堂”设备采购的申请采购结果信息公开</t>
        </is>
      </c>
      <c r="C286" t="inlineStr" s="0">
        <is>
          <t>2026/01/28</t>
        </is>
      </c>
      <c r="D286" s="0"/>
      <c r="E286" t="inlineStr" s="0">
        <is>
          <t>江西</t>
        </is>
      </c>
      <c r="F286" t="inlineStr" s="0">
        <is>
          <t>上饶</t>
        </is>
      </c>
      <c r="G286" t="inlineStr" s="0">
        <is>
          <t>铅山县</t>
        </is>
      </c>
      <c r="H286" t="inlineStr" s="0">
        <is>
          <t>中标通知</t>
        </is>
      </c>
      <c r="I286" s="10">
        <v>182600.0</v>
      </c>
      <c r="J286" t="inlineStr" s="0">
        <is>
          <t>中国建设银行股份有限公司上饶市分行</t>
        </is>
      </c>
      <c r="K286" s="0"/>
      <c r="L286" t="inlineStr" s="0">
        <is>
          <t>0793-8311659</t>
        </is>
      </c>
      <c r="M286" t="inlineStr" s="0">
        <is>
          <t>南昌市润海通信息服务有限公司</t>
        </is>
      </c>
      <c r="N286" s="0"/>
      <c r="O286" s="0"/>
      <c r="P286" s="0"/>
      <c r="Q286" s="0"/>
      <c r="R286" s="10"/>
      <c r="S286" t="inlineStr" s="0">
        <is>
          <t>https://qiye.qianlima.com/new_qd_yfbsite/#/infoCenter/infoDetail/573599133/1466/zhongbiao</t>
        </is>
      </c>
      <c r="T286" s="10">
        <v>182600.0</v>
      </c>
      <c r="U286" s="10">
        <v>18.26</v>
      </c>
      <c r="V286" t="inlineStr" s="0">
        <is>
          <t>2026-01-28</t>
        </is>
      </c>
      <c r="W286" t="inlineStr" s="0">
        <is>
          <t>2026-01</t>
        </is>
      </c>
      <c r="X286" s="10"/>
      <c r="Y286" t="inlineStr" s="0">
        <is>
          <t>True</t>
        </is>
      </c>
      <c r="Z286" t="inlineStr" s="0">
        <is>
          <t>False</t>
        </is>
      </c>
      <c r="AA286" t="inlineStr" s="0">
        <is>
          <t>餐饮/运营服务</t>
        </is>
      </c>
      <c r="AB286" t="inlineStr" s="0">
        <is>
          <t>银行</t>
        </is>
      </c>
    </row>
    <row r="287">
      <c r="A287" t="inlineStr" s="0">
        <is>
          <t>智慧食堂</t>
        </is>
      </c>
      <c r="B287" t="inlineStr" s="0">
        <is>
          <t>【建行自采】关于泰文中学、繁昌一中智慧食堂热水收银机的采购项目采购结果信息公开</t>
        </is>
      </c>
      <c r="C287" t="inlineStr" s="0">
        <is>
          <t>2026/01/27</t>
        </is>
      </c>
      <c r="D287" s="0"/>
      <c r="E287" t="inlineStr" s="0">
        <is>
          <t>安徽</t>
        </is>
      </c>
      <c r="F287" t="inlineStr" s="0">
        <is>
          <t>芜湖</t>
        </is>
      </c>
      <c r="G287" t="inlineStr" s="0">
        <is>
          <t>繁昌县</t>
        </is>
      </c>
      <c r="H287" t="inlineStr" s="0">
        <is>
          <t>中标通知</t>
        </is>
      </c>
      <c r="I287" s="10">
        <v>157500.0</v>
      </c>
      <c r="J287" t="inlineStr" s="0">
        <is>
          <t>建行芜湖市分行芜湖市分行电子银行部</t>
        </is>
      </c>
      <c r="K287" s="0"/>
      <c r="L287" s="0"/>
      <c r="M287" t="inlineStr" s="0">
        <is>
          <t>北京融澳信息科技有限公司</t>
        </is>
      </c>
      <c r="N287" s="0"/>
      <c r="O287" s="0"/>
      <c r="P287" s="0"/>
      <c r="Q287" s="0"/>
      <c r="R287" s="10"/>
      <c r="S287" t="inlineStr" s="0">
        <is>
          <t>https://qiye.qianlima.com/new_qd_yfbsite/#/infoCenter/infoDetail/573317654/111/zhongbiao</t>
        </is>
      </c>
      <c r="T287" s="10">
        <v>157500.0</v>
      </c>
      <c r="U287" s="10">
        <v>15.75</v>
      </c>
      <c r="V287" t="inlineStr" s="0">
        <is>
          <t>2026-01-27</t>
        </is>
      </c>
      <c r="W287" t="inlineStr" s="0">
        <is>
          <t>2026-01</t>
        </is>
      </c>
      <c r="X287" s="10"/>
      <c r="Y287" t="inlineStr" s="0">
        <is>
          <t>False</t>
        </is>
      </c>
      <c r="Z287" t="inlineStr" s="0">
        <is>
          <t>False</t>
        </is>
      </c>
      <c r="AA287" t="inlineStr" s="0">
        <is>
          <t>硬件设备/终端</t>
        </is>
      </c>
      <c r="AB287" t="inlineStr" s="0">
        <is>
          <t>银行</t>
        </is>
      </c>
    </row>
    <row r="288">
      <c r="A288" t="inlineStr" s="0">
        <is>
          <t>智慧食堂</t>
        </is>
      </c>
      <c r="B288" t="inlineStr" s="0">
        <is>
          <t>重庆市暨华中学校和重庆市长寿实验中学校智慧食堂项目的中标结果公示</t>
        </is>
      </c>
      <c r="C288" t="inlineStr" s="0">
        <is>
          <t>2026/01/27</t>
        </is>
      </c>
      <c r="D288" s="0">
        <v>5.000012025122203e+22</v>
      </c>
      <c r="E288" t="inlineStr" s="0">
        <is>
          <t>重庆</t>
        </is>
      </c>
      <c r="F288" t="inlineStr" s="0">
        <is>
          <t>重庆</t>
        </is>
      </c>
      <c r="G288" t="inlineStr" s="0">
        <is>
          <t>长寿区</t>
        </is>
      </c>
      <c r="H288" t="inlineStr" s="0">
        <is>
          <t>中标通知</t>
        </is>
      </c>
      <c r="I288" s="10">
        <v>361572.0</v>
      </c>
      <c r="J288" t="inlineStr" s="0">
        <is>
          <t>中国银行股份有限公司重庆市分行</t>
        </is>
      </c>
      <c r="K288" s="0"/>
      <c r="L288" s="0"/>
      <c r="M288" t="inlineStr" s="0">
        <is>
          <t>一起生活网络成都有限公司</t>
        </is>
      </c>
      <c r="N288" s="0"/>
      <c r="O288" s="0"/>
      <c r="P288" s="0"/>
      <c r="Q288" s="0"/>
      <c r="R288" s="10"/>
      <c r="S288" t="inlineStr" s="0">
        <is>
          <t>https://qiye.qianlima.com/new_qd_yfbsite/#/infoCenter/infoDetail/573198892/3286/zhongbiao</t>
        </is>
      </c>
      <c r="T288" s="10">
        <v>361572.0</v>
      </c>
      <c r="U288" s="10">
        <v>36.1572</v>
      </c>
      <c r="V288" t="inlineStr" s="0">
        <is>
          <t>2026-01-27</t>
        </is>
      </c>
      <c r="W288" t="inlineStr" s="0">
        <is>
          <t>2026-01</t>
        </is>
      </c>
      <c r="X288" s="10"/>
      <c r="Y288" t="inlineStr" s="0">
        <is>
          <t>False</t>
        </is>
      </c>
      <c r="Z288" t="inlineStr" s="0">
        <is>
          <t>False</t>
        </is>
      </c>
      <c r="AA288" t="inlineStr" s="0">
        <is>
          <t>智慧食堂综合项目</t>
        </is>
      </c>
      <c r="AB288" t="inlineStr" s="0">
        <is>
          <t>银行</t>
        </is>
      </c>
    </row>
    <row r="289">
      <c r="A289" t="inlineStr" s="0">
        <is>
          <t>智慧食堂</t>
        </is>
      </c>
      <c r="B289" t="inlineStr" s="0">
        <is>
          <t>菏泽市定陶区滨河街道办事处中学智慧食堂采购项目成交公告</t>
        </is>
      </c>
      <c r="C289" t="inlineStr" s="0">
        <is>
          <t>2026/01/27</t>
        </is>
      </c>
      <c r="D289" t="inlineStr" s="0">
        <is>
          <t>SDDP-20260116</t>
        </is>
      </c>
      <c r="E289" t="inlineStr" s="0">
        <is>
          <t>山东</t>
        </is>
      </c>
      <c r="F289" t="inlineStr" s="0">
        <is>
          <t>菏泽</t>
        </is>
      </c>
      <c r="G289" t="inlineStr" s="0">
        <is>
          <t>定陶区</t>
        </is>
      </c>
      <c r="H289" t="inlineStr" s="0">
        <is>
          <t>中标通知</t>
        </is>
      </c>
      <c r="I289" s="10">
        <v>58460.0</v>
      </c>
      <c r="J289" t="inlineStr" s="0">
        <is>
          <t>菏泽市定陶区滨河街道办事处中学</t>
        </is>
      </c>
      <c r="K289" t="inlineStr" s="0">
        <is>
          <t>孔老师</t>
        </is>
      </c>
      <c r="L289" s="0">
        <v>153353059532.0</v>
      </c>
      <c r="M289" t="inlineStr" s="0">
        <is>
          <t>汉汇科技北京有限责任公司</t>
        </is>
      </c>
      <c r="N289" s="0"/>
      <c r="O289" s="0"/>
      <c r="P289" s="0"/>
      <c r="Q289" s="0"/>
      <c r="R289" s="10"/>
      <c r="S289" t="inlineStr" s="0">
        <is>
          <t>https://qiye.qianlima.com/new_qd_yfbsite/#/infoCenter/infoDetail/573424907/1776/zhongbiao</t>
        </is>
      </c>
      <c r="T289" s="10">
        <v>58460.0</v>
      </c>
      <c r="U289" s="10">
        <v>5.846</v>
      </c>
      <c r="V289" t="inlineStr" s="0">
        <is>
          <t>2026-01-27</t>
        </is>
      </c>
      <c r="W289" t="inlineStr" s="0">
        <is>
          <t>2026-01</t>
        </is>
      </c>
      <c r="X289" s="10"/>
      <c r="Y289" t="inlineStr" s="0">
        <is>
          <t>True</t>
        </is>
      </c>
      <c r="Z289" t="inlineStr" s="0">
        <is>
          <t>False</t>
        </is>
      </c>
      <c r="AA289" t="inlineStr" s="0">
        <is>
          <t>综合建设/集成</t>
        </is>
      </c>
      <c r="AB289" t="inlineStr" s="0">
        <is>
          <t>学校</t>
        </is>
      </c>
    </row>
    <row r="290">
      <c r="A290" t="inlineStr" s="0">
        <is>
          <t>智慧食堂</t>
        </is>
      </c>
      <c r="B290" t="inlineStr" s="0">
        <is>
          <t>黄冈大别山第二发电有限责任公司智慧食堂系统采购及安装项目结果公告</t>
        </is>
      </c>
      <c r="C290" t="inlineStr" s="0">
        <is>
          <t>2026/01/26</t>
        </is>
      </c>
      <c r="D290" t="inlineStr" s="0">
        <is>
          <t>XJ20260103006</t>
        </is>
      </c>
      <c r="E290" t="inlineStr" s="0">
        <is>
          <t>湖北</t>
        </is>
      </c>
      <c r="F290" t="inlineStr" s="0">
        <is>
          <t>黄冈</t>
        </is>
      </c>
      <c r="G290" s="0"/>
      <c r="H290" t="inlineStr" s="0">
        <is>
          <t>中标通知</t>
        </is>
      </c>
      <c r="I290" s="10"/>
      <c r="J290" t="inlineStr" s="0">
        <is>
          <t>黄冈大别山第二发电有限责任公司</t>
        </is>
      </c>
      <c r="K290" s="0"/>
      <c r="L290" s="0"/>
      <c r="M290" t="inlineStr" s="0">
        <is>
          <t>武汉佳福节能环保高科股份有限公司</t>
        </is>
      </c>
      <c r="N290" s="0"/>
      <c r="O290" s="0"/>
      <c r="P290" s="0"/>
      <c r="Q290" t="inlineStr" s="0">
        <is>
          <t>2026-02-19</t>
        </is>
      </c>
      <c r="R290" s="10"/>
      <c r="S290" t="inlineStr" s="0">
        <is>
          <t>https://qiye.qianlima.com/new_qd_yfbsite/#/infoCenter/infoDetail/573019182/1043/zhongbiao</t>
        </is>
      </c>
      <c r="T290" s="10"/>
      <c r="U290" s="10"/>
      <c r="V290" t="inlineStr" s="0">
        <is>
          <t>2026-01-26</t>
        </is>
      </c>
      <c r="W290" t="inlineStr" s="0">
        <is>
          <t>2026-01</t>
        </is>
      </c>
      <c r="X290" s="10"/>
      <c r="Y290" t="inlineStr" s="0">
        <is>
          <t>False</t>
        </is>
      </c>
      <c r="Z290" t="inlineStr" s="0">
        <is>
          <t>False</t>
        </is>
      </c>
      <c r="AA290" t="inlineStr" s="0">
        <is>
          <t>软件系统/平台</t>
        </is>
      </c>
      <c r="AB290" t="inlineStr" s="0">
        <is>
          <t>企业/其他公司</t>
        </is>
      </c>
    </row>
    <row r="291">
      <c r="A291" t="inlineStr" s="0">
        <is>
          <t>智慧食堂</t>
        </is>
      </c>
      <c r="B291" t="inlineStr" s="0">
        <is>
          <t>智慧食堂系统改造中标通知(原标题: 智慧食堂系统改造项目)</t>
        </is>
      </c>
      <c r="C291" t="inlineStr" s="0">
        <is>
          <t>2026/01/26</t>
        </is>
      </c>
      <c r="D291" t="inlineStr" s="0">
        <is>
          <t>ZJZB-2025-25422</t>
        </is>
      </c>
      <c r="E291" t="inlineStr" s="0">
        <is>
          <t>重庆</t>
        </is>
      </c>
      <c r="F291" t="inlineStr" s="0">
        <is>
          <t>重庆</t>
        </is>
      </c>
      <c r="G291" t="inlineStr" s="0">
        <is>
          <t>北碚区</t>
        </is>
      </c>
      <c r="H291" t="inlineStr" s="0">
        <is>
          <t>中标通知</t>
        </is>
      </c>
      <c r="I291" s="10"/>
      <c r="J291" s="0"/>
      <c r="K291" s="0"/>
      <c r="L291" s="0"/>
      <c r="M291" t="inlineStr" s="0">
        <is>
          <t>重庆荣沛科技有限公司</t>
        </is>
      </c>
      <c r="N291" s="0"/>
      <c r="O291" s="0"/>
      <c r="P291" s="0"/>
      <c r="Q291" s="0"/>
      <c r="R291" s="10"/>
      <c r="S291" t="inlineStr" s="0">
        <is>
          <t>https://qiye.qianlima.com/new_qd_yfbsite/#/infoCenter/infoDetail/573007823/3280/zhongbiao</t>
        </is>
      </c>
      <c r="T291" s="10"/>
      <c r="U291" s="10"/>
      <c r="V291" t="inlineStr" s="0">
        <is>
          <t>2026-01-26</t>
        </is>
      </c>
      <c r="W291" t="inlineStr" s="0">
        <is>
          <t>2026-01</t>
        </is>
      </c>
      <c r="X291" s="10"/>
      <c r="Y291" t="inlineStr" s="0">
        <is>
          <t>False</t>
        </is>
      </c>
      <c r="Z291" t="inlineStr" s="0">
        <is>
          <t>False</t>
        </is>
      </c>
      <c r="AA291" t="inlineStr" s="0">
        <is>
          <t>软件系统/平台</t>
        </is>
      </c>
      <c r="AB291" t="inlineStr" s="0">
        <is>
          <t>未识别</t>
        </is>
      </c>
    </row>
    <row r="292">
      <c r="A292" t="inlineStr" s="0">
        <is>
          <t>智慧食堂</t>
        </is>
      </c>
      <c r="B292" t="inlineStr" s="0">
        <is>
          <t>中国银行新疆区分行阳光食堂（智慧食堂）设备供应商选型入围包二进销存入库秤等项目中标结果公示</t>
        </is>
      </c>
      <c r="C292" t="inlineStr" s="0">
        <is>
          <t>2026/01/26</t>
        </is>
      </c>
      <c r="D292" t="inlineStr" s="0">
        <is>
          <t>BOC-00031-20250170</t>
        </is>
      </c>
      <c r="E292" t="inlineStr" s="0">
        <is>
          <t>新疆</t>
        </is>
      </c>
      <c r="F292" t="inlineStr" s="0">
        <is>
          <t>乌鲁木齐</t>
        </is>
      </c>
      <c r="G292" t="inlineStr" s="0">
        <is>
          <t>天山区</t>
        </is>
      </c>
      <c r="H292" t="inlineStr" s="0">
        <is>
          <t>中标通知</t>
        </is>
      </c>
      <c r="I292" s="10">
        <v>237001.72</v>
      </c>
      <c r="J292" t="inlineStr" s="0">
        <is>
          <t>中国银行新疆区分行</t>
        </is>
      </c>
      <c r="K292" s="0"/>
      <c r="L292" s="0"/>
      <c r="M292" t="inlineStr" s="0">
        <is>
          <t>南京小牛智能科技有限公司</t>
        </is>
      </c>
      <c r="N292" s="0"/>
      <c r="O292" s="0"/>
      <c r="P292" s="0"/>
      <c r="Q292" s="0"/>
      <c r="R292" s="10"/>
      <c r="S292" t="inlineStr" s="0">
        <is>
          <t>https://qiye.qianlima.com/new_qd_yfbsite/#/infoCenter/infoDetail/572968887/3149/zhongbiao</t>
        </is>
      </c>
      <c r="T292" s="10">
        <v>237001.72</v>
      </c>
      <c r="U292" s="10">
        <v>23.7002</v>
      </c>
      <c r="V292" t="inlineStr" s="0">
        <is>
          <t>2026-01-26</t>
        </is>
      </c>
      <c r="W292" t="inlineStr" s="0">
        <is>
          <t>2026-01</t>
        </is>
      </c>
      <c r="X292" s="10"/>
      <c r="Y292" t="inlineStr" s="0">
        <is>
          <t>False</t>
        </is>
      </c>
      <c r="Z292" t="inlineStr" s="0">
        <is>
          <t>False</t>
        </is>
      </c>
      <c r="AA292" t="inlineStr" s="0">
        <is>
          <t>硬件设备/终端</t>
        </is>
      </c>
      <c r="AB292" t="inlineStr" s="0">
        <is>
          <t>银行</t>
        </is>
      </c>
    </row>
    <row r="293">
      <c r="A293" t="inlineStr" s="0">
        <is>
          <t>智慧食堂</t>
        </is>
      </c>
      <c r="B293" t="inlineStr" s="0">
        <is>
          <t>阳光食堂（智慧食堂）设备供应商选型入围包一消费机项目结果公告</t>
        </is>
      </c>
      <c r="C293" t="inlineStr" s="0">
        <is>
          <t>2026/01/26</t>
        </is>
      </c>
      <c r="D293" t="inlineStr" s="0">
        <is>
          <t>BOC-00031-20250168</t>
        </is>
      </c>
      <c r="E293" t="inlineStr" s="0">
        <is>
          <t>新疆</t>
        </is>
      </c>
      <c r="F293" t="inlineStr" s="0">
        <is>
          <t>乌鲁木齐</t>
        </is>
      </c>
      <c r="G293" t="inlineStr" s="0">
        <is>
          <t>天山区</t>
        </is>
      </c>
      <c r="H293" t="inlineStr" s="0">
        <is>
          <t>中标通知</t>
        </is>
      </c>
      <c r="I293" s="10">
        <v>19694.64</v>
      </c>
      <c r="J293" t="inlineStr" s="0">
        <is>
          <t>中国银行新疆区分行</t>
        </is>
      </c>
      <c r="K293" s="0"/>
      <c r="L293" s="0"/>
      <c r="M293" t="inlineStr" s="0">
        <is>
          <t>南京小牛智能科技有限公司</t>
        </is>
      </c>
      <c r="N293" s="0"/>
      <c r="O293" s="0"/>
      <c r="P293" s="0"/>
      <c r="Q293" s="0"/>
      <c r="R293" s="10"/>
      <c r="S293" t="inlineStr" s="0">
        <is>
          <t>https://qiye.qianlima.com/new_qd_yfbsite/#/infoCenter/infoDetail/572921926/3149/zhongbiao</t>
        </is>
      </c>
      <c r="T293" s="10">
        <v>19694.64</v>
      </c>
      <c r="U293" s="10">
        <v>1.9695</v>
      </c>
      <c r="V293" t="inlineStr" s="0">
        <is>
          <t>2026-01-26</t>
        </is>
      </c>
      <c r="W293" t="inlineStr" s="0">
        <is>
          <t>2026-01</t>
        </is>
      </c>
      <c r="X293" s="10"/>
      <c r="Y293" t="inlineStr" s="0">
        <is>
          <t>False</t>
        </is>
      </c>
      <c r="Z293" t="inlineStr" s="0">
        <is>
          <t>False</t>
        </is>
      </c>
      <c r="AA293" t="inlineStr" s="0">
        <is>
          <t>硬件设备/终端</t>
        </is>
      </c>
      <c r="AB293" t="inlineStr" s="0">
        <is>
          <t>银行</t>
        </is>
      </c>
    </row>
    <row r="294">
      <c r="A294" t="inlineStr" s="0">
        <is>
          <t>智慧食堂</t>
        </is>
      </c>
      <c r="B294" t="inlineStr" s="0">
        <is>
          <t>阳光食堂（智慧食堂）设备供应商选型入围包二进销存入库秤等项目结果公告</t>
        </is>
      </c>
      <c r="C294" t="inlineStr" s="0">
        <is>
          <t>2026/01/26</t>
        </is>
      </c>
      <c r="D294" t="inlineStr" s="0">
        <is>
          <t>BOC-00031-20250170</t>
        </is>
      </c>
      <c r="E294" t="inlineStr" s="0">
        <is>
          <t>新疆</t>
        </is>
      </c>
      <c r="F294" t="inlineStr" s="0">
        <is>
          <t>乌鲁木齐</t>
        </is>
      </c>
      <c r="G294" t="inlineStr" s="0">
        <is>
          <t>天山区</t>
        </is>
      </c>
      <c r="H294" t="inlineStr" s="0">
        <is>
          <t>中标通知</t>
        </is>
      </c>
      <c r="I294" s="10">
        <v>237001.72</v>
      </c>
      <c r="J294" t="inlineStr" s="0">
        <is>
          <t>中国银行新疆区分行</t>
        </is>
      </c>
      <c r="K294" s="0"/>
      <c r="L294" s="0"/>
      <c r="M294" t="inlineStr" s="0">
        <is>
          <t>南京小牛智能科技有限公司</t>
        </is>
      </c>
      <c r="N294" s="0"/>
      <c r="O294" s="0"/>
      <c r="P294" s="0"/>
      <c r="Q294" s="0"/>
      <c r="R294" s="10"/>
      <c r="S294" t="inlineStr" s="0">
        <is>
          <t>https://qiye.qianlima.com/new_qd_yfbsite/#/infoCenter/infoDetail/572921911/3149/zhongbiao</t>
        </is>
      </c>
      <c r="T294" s="10">
        <v>237001.72</v>
      </c>
      <c r="U294" s="10">
        <v>23.7002</v>
      </c>
      <c r="V294" t="inlineStr" s="0">
        <is>
          <t>2026-01-26</t>
        </is>
      </c>
      <c r="W294" t="inlineStr" s="0">
        <is>
          <t>2026-01</t>
        </is>
      </c>
      <c r="X294" s="10"/>
      <c r="Y294" t="inlineStr" s="0">
        <is>
          <t>False</t>
        </is>
      </c>
      <c r="Z294" t="inlineStr" s="0">
        <is>
          <t>False</t>
        </is>
      </c>
      <c r="AA294" t="inlineStr" s="0">
        <is>
          <t>硬件设备/终端</t>
        </is>
      </c>
      <c r="AB294" t="inlineStr" s="0">
        <is>
          <t>银行</t>
        </is>
      </c>
    </row>
    <row r="295">
      <c r="A295" t="inlineStr" s="0">
        <is>
          <t>智慧食堂</t>
        </is>
      </c>
      <c r="B295" t="inlineStr" s="0">
        <is>
          <t>广州水投供应链管理有限公司智慧食堂管理系统采购项目采购结果公告</t>
        </is>
      </c>
      <c r="C295" t="inlineStr" s="0">
        <is>
          <t>2026/01/26</t>
        </is>
      </c>
      <c r="D295" s="0"/>
      <c r="E295" t="inlineStr" s="0">
        <is>
          <t>广东</t>
        </is>
      </c>
      <c r="F295" t="inlineStr" s="0">
        <is>
          <t>广州</t>
        </is>
      </c>
      <c r="G295" t="inlineStr" s="0">
        <is>
          <t>天河区</t>
        </is>
      </c>
      <c r="H295" t="inlineStr" s="0">
        <is>
          <t>中标通知</t>
        </is>
      </c>
      <c r="I295" s="10">
        <v>275000.0</v>
      </c>
      <c r="J295" t="inlineStr" s="0">
        <is>
          <t>广州水投供应链管理有限公司</t>
        </is>
      </c>
      <c r="K295" s="0"/>
      <c r="L295" s="0">
        <v>85510689.0</v>
      </c>
      <c r="M295" t="inlineStr" s="0">
        <is>
          <t>广州市鑫澳康科技有限公司</t>
        </is>
      </c>
      <c r="N295" s="0"/>
      <c r="O295" s="0"/>
      <c r="P295" s="0"/>
      <c r="Q295" s="0"/>
      <c r="R295" s="10"/>
      <c r="S295" t="inlineStr" s="0">
        <is>
          <t>https://qiye.qianlima.com/new_qd_yfbsite/#/infoCenter/infoDetail/572902492/2791/zhongbiao</t>
        </is>
      </c>
      <c r="T295" s="10">
        <v>275000.0</v>
      </c>
      <c r="U295" s="10">
        <v>27.5</v>
      </c>
      <c r="V295" t="inlineStr" s="0">
        <is>
          <t>2026-01-26</t>
        </is>
      </c>
      <c r="W295" t="inlineStr" s="0">
        <is>
          <t>2026-01</t>
        </is>
      </c>
      <c r="X295" s="10"/>
      <c r="Y295" t="inlineStr" s="0">
        <is>
          <t>True</t>
        </is>
      </c>
      <c r="Z295" t="inlineStr" s="0">
        <is>
          <t>False</t>
        </is>
      </c>
      <c r="AA295" t="inlineStr" s="0">
        <is>
          <t>软件系统/平台</t>
        </is>
      </c>
      <c r="AB295" t="inlineStr" s="0">
        <is>
          <t>企业/其他公司</t>
        </is>
      </c>
    </row>
    <row r="296">
      <c r="A296" t="inlineStr" s="0">
        <is>
          <t>智慧食堂</t>
        </is>
      </c>
      <c r="B296" t="inlineStr" s="0">
        <is>
          <t>岳阳市“智慧食堂”监管平台项目招商代理服务采购竞价成交公告</t>
        </is>
      </c>
      <c r="C296" t="inlineStr" s="0">
        <is>
          <t>2026/01/25</t>
        </is>
      </c>
      <c r="D296" s="0">
        <v>6.202601227304907e+16</v>
      </c>
      <c r="E296" t="inlineStr" s="0">
        <is>
          <t>湖南</t>
        </is>
      </c>
      <c r="F296" t="inlineStr" s="0">
        <is>
          <t>岳阳</t>
        </is>
      </c>
      <c r="G296" t="inlineStr" s="0">
        <is>
          <t>岳阳楼区</t>
        </is>
      </c>
      <c r="H296" t="inlineStr" s="0">
        <is>
          <t>中标通知</t>
        </is>
      </c>
      <c r="I296" s="10"/>
      <c r="J296" t="inlineStr" s="0">
        <is>
          <t>岳阳市交投智慧城市开发有限公司</t>
        </is>
      </c>
      <c r="K296" t="inlineStr" s="0">
        <is>
          <t>杨曦</t>
        </is>
      </c>
      <c r="L296" s="0">
        <v>18711241572.0</v>
      </c>
      <c r="M296" t="inlineStr" s="0">
        <is>
          <t>湖南信为天项目管理有限公司</t>
        </is>
      </c>
      <c r="N296" s="0"/>
      <c r="O296" s="0"/>
      <c r="P296" s="0"/>
      <c r="Q296" s="0"/>
      <c r="R296" s="10"/>
      <c r="S296" t="inlineStr" s="0">
        <is>
          <t>https://qiye.qianlima.com/new_qd_yfbsite/#/infoCenter/infoDetail/572803266/3459/zhongbiao</t>
        </is>
      </c>
      <c r="T296" s="10"/>
      <c r="U296" s="10"/>
      <c r="V296" t="inlineStr" s="0">
        <is>
          <t>2026-01-25</t>
        </is>
      </c>
      <c r="W296" t="inlineStr" s="0">
        <is>
          <t>2026-01</t>
        </is>
      </c>
      <c r="X296" s="10"/>
      <c r="Y296" t="inlineStr" s="0">
        <is>
          <t>True</t>
        </is>
      </c>
      <c r="Z296" t="inlineStr" s="0">
        <is>
          <t>False</t>
        </is>
      </c>
      <c r="AA296" t="inlineStr" s="0">
        <is>
          <t>软件系统/平台</t>
        </is>
      </c>
      <c r="AB296" t="inlineStr" s="0">
        <is>
          <t>企业/其他公司</t>
        </is>
      </c>
    </row>
    <row r="297">
      <c r="A297" t="inlineStr" s="0">
        <is>
          <t>智慧食堂</t>
        </is>
      </c>
      <c r="B297" t="inlineStr" s="0">
        <is>
          <t>2025年中国电信龙岩分公司漳平市人民检察院智慧食堂项目成交人结果公示</t>
        </is>
      </c>
      <c r="C297" t="inlineStr" s="0">
        <is>
          <t>2026/01/23</t>
        </is>
      </c>
      <c r="D297" s="0"/>
      <c r="E297" t="inlineStr" s="0">
        <is>
          <t>福建</t>
        </is>
      </c>
      <c r="F297" t="inlineStr" s="0">
        <is>
          <t>龙岩</t>
        </is>
      </c>
      <c r="G297" t="inlineStr" s="0">
        <is>
          <t>漳平市</t>
        </is>
      </c>
      <c r="H297" t="inlineStr" s="0">
        <is>
          <t>中标通知</t>
        </is>
      </c>
      <c r="I297" s="10"/>
      <c r="J297" t="inlineStr" s="0">
        <is>
          <t>中国电信龙岩分公司采购供应中心</t>
        </is>
      </c>
      <c r="K297" s="0"/>
      <c r="L297" s="0"/>
      <c r="M297" t="inlineStr" s="0">
        <is>
          <t>福建卡卡智能电子科技有限公司</t>
        </is>
      </c>
      <c r="N297" s="0"/>
      <c r="O297" s="0"/>
      <c r="P297" s="0"/>
      <c r="Q297" s="0"/>
      <c r="R297" s="10"/>
      <c r="S297" t="inlineStr" s="0">
        <is>
          <t>https://qiye.qianlima.com/new_qd_yfbsite/#/infoCenter/infoDetail/572670729/154/zhongbiao</t>
        </is>
      </c>
      <c r="T297" s="10"/>
      <c r="U297" s="10"/>
      <c r="V297" t="inlineStr" s="0">
        <is>
          <t>2026-01-23</t>
        </is>
      </c>
      <c r="W297" t="inlineStr" s="0">
        <is>
          <t>2026-01</t>
        </is>
      </c>
      <c r="X297" s="10"/>
      <c r="Y297" t="inlineStr" s="0">
        <is>
          <t>False</t>
        </is>
      </c>
      <c r="Z297" t="inlineStr" s="0">
        <is>
          <t>False</t>
        </is>
      </c>
      <c r="AA297" t="inlineStr" s="0">
        <is>
          <t>智慧食堂综合项目</t>
        </is>
      </c>
      <c r="AB297" t="inlineStr" s="0">
        <is>
          <t>政府/事业单位</t>
        </is>
      </c>
    </row>
    <row r="298">
      <c r="A298" t="inlineStr" s="0">
        <is>
          <t>智慧食堂</t>
        </is>
      </c>
      <c r="B298" t="inlineStr" s="0">
        <is>
          <t>招商银行采购结果公告</t>
        </is>
      </c>
      <c r="C298" t="inlineStr" s="0">
        <is>
          <t>2026/01/22</t>
        </is>
      </c>
      <c r="D298" t="inlineStr" s="0">
        <is>
          <t>FA-HZ01-20251229001</t>
        </is>
      </c>
      <c r="E298" t="inlineStr" s="0">
        <is>
          <t>浙江</t>
        </is>
      </c>
      <c r="F298" t="inlineStr" s="0">
        <is>
          <t>杭州</t>
        </is>
      </c>
      <c r="G298" s="0"/>
      <c r="H298" t="inlineStr" s="0">
        <is>
          <t>中标通知</t>
        </is>
      </c>
      <c r="I298" s="10"/>
      <c r="J298" t="inlineStr" s="0">
        <is>
          <t>招商银行股份有限公司杭州分行</t>
        </is>
      </c>
      <c r="K298" s="0"/>
      <c r="L298" t="inlineStr" s="0">
        <is>
          <t>0571-82735809</t>
        </is>
      </c>
      <c r="M298" t="inlineStr" s="0">
        <is>
          <t>福建联迪商用设备有限公司</t>
        </is>
      </c>
      <c r="N298" s="0"/>
      <c r="O298" s="0"/>
      <c r="P298" s="0"/>
      <c r="Q298" s="0"/>
      <c r="R298" s="10"/>
      <c r="S298" t="inlineStr" s="0">
        <is>
          <t>https://qiye.qianlima.com/new_qd_yfbsite/#/infoCenter/infoDetail/572360018/2595/zhongbiao</t>
        </is>
      </c>
      <c r="T298" s="10"/>
      <c r="U298" s="10"/>
      <c r="V298" t="inlineStr" s="0">
        <is>
          <t>2026-01-22</t>
        </is>
      </c>
      <c r="W298" t="inlineStr" s="0">
        <is>
          <t>2026-01</t>
        </is>
      </c>
      <c r="X298" s="10"/>
      <c r="Y298" t="inlineStr" s="0">
        <is>
          <t>True</t>
        </is>
      </c>
      <c r="Z298" t="inlineStr" s="0">
        <is>
          <t>False</t>
        </is>
      </c>
      <c r="AA298" t="inlineStr" s="0">
        <is>
          <t>智慧食堂综合项目</t>
        </is>
      </c>
      <c r="AB298" t="inlineStr" s="0">
        <is>
          <t>银行</t>
        </is>
      </c>
    </row>
    <row r="299">
      <c r="A299" t="inlineStr" s="0">
        <is>
          <t>智慧食堂</t>
        </is>
      </c>
      <c r="B299" t="inlineStr" s="0">
        <is>
          <t>招商银行采购结果公告</t>
        </is>
      </c>
      <c r="C299" t="inlineStr" s="0">
        <is>
          <t>2026/01/22</t>
        </is>
      </c>
      <c r="D299" t="inlineStr" s="0">
        <is>
          <t>FA-HZ01-20251229001</t>
        </is>
      </c>
      <c r="E299" t="inlineStr" s="0">
        <is>
          <t>浙江</t>
        </is>
      </c>
      <c r="F299" t="inlineStr" s="0">
        <is>
          <t>杭州</t>
        </is>
      </c>
      <c r="G299" s="0"/>
      <c r="H299" t="inlineStr" s="0">
        <is>
          <t>中标通知</t>
        </is>
      </c>
      <c r="I299" s="10"/>
      <c r="J299" t="inlineStr" s="0">
        <is>
          <t>招商银行股份有限公司杭州分行</t>
        </is>
      </c>
      <c r="K299" s="0"/>
      <c r="L299" t="inlineStr" s="0">
        <is>
          <t>0571-82735809</t>
        </is>
      </c>
      <c r="M299" t="inlineStr" s="0">
        <is>
          <t>福建联迪商用设备有限公司</t>
        </is>
      </c>
      <c r="N299" s="0"/>
      <c r="O299" s="0"/>
      <c r="P299" s="0"/>
      <c r="Q299" s="0"/>
      <c r="R299" s="10"/>
      <c r="S299" t="inlineStr" s="0">
        <is>
          <t>https://qiye.qianlima.com/new_qd_yfbsite/#/infoCenter/infoDetail/572360020/2595/zhongbiao</t>
        </is>
      </c>
      <c r="T299" s="10"/>
      <c r="U299" s="10"/>
      <c r="V299" t="inlineStr" s="0">
        <is>
          <t>2026-01-22</t>
        </is>
      </c>
      <c r="W299" t="inlineStr" s="0">
        <is>
          <t>2026-01</t>
        </is>
      </c>
      <c r="X299" s="10"/>
      <c r="Y299" t="inlineStr" s="0">
        <is>
          <t>True</t>
        </is>
      </c>
      <c r="Z299" t="inlineStr" s="0">
        <is>
          <t>False</t>
        </is>
      </c>
      <c r="AA299" t="inlineStr" s="0">
        <is>
          <t>智慧食堂综合项目</t>
        </is>
      </c>
      <c r="AB299" t="inlineStr" s="0">
        <is>
          <t>银行</t>
        </is>
      </c>
    </row>
    <row r="300">
      <c r="A300" t="inlineStr" s="0">
        <is>
          <t>智慧食堂</t>
        </is>
      </c>
      <c r="B300" t="inlineStr" s="0">
        <is>
          <t>招商银行采购结果公告</t>
        </is>
      </c>
      <c r="C300" t="inlineStr" s="0">
        <is>
          <t>2026/01/22</t>
        </is>
      </c>
      <c r="D300" t="inlineStr" s="0">
        <is>
          <t>FA-HZ01-20251229001</t>
        </is>
      </c>
      <c r="E300" t="inlineStr" s="0">
        <is>
          <t>浙江</t>
        </is>
      </c>
      <c r="F300" t="inlineStr" s="0">
        <is>
          <t>杭州</t>
        </is>
      </c>
      <c r="G300" s="0"/>
      <c r="H300" t="inlineStr" s="0">
        <is>
          <t>中标通知</t>
        </is>
      </c>
      <c r="I300" s="10"/>
      <c r="J300" t="inlineStr" s="0">
        <is>
          <t>招商银行股份有限公司杭州分行</t>
        </is>
      </c>
      <c r="K300" s="0"/>
      <c r="L300" t="inlineStr" s="0">
        <is>
          <t>0571-82735809</t>
        </is>
      </c>
      <c r="M300" t="inlineStr" s="0">
        <is>
          <t>南京小牛智能科技有限公司</t>
        </is>
      </c>
      <c r="N300" s="0"/>
      <c r="O300" s="0"/>
      <c r="P300" s="0"/>
      <c r="Q300" s="0"/>
      <c r="R300" s="10"/>
      <c r="S300" t="inlineStr" s="0">
        <is>
          <t>https://qiye.qianlima.com/new_qd_yfbsite/#/infoCenter/infoDetail/572360021/2595/zhongbiao</t>
        </is>
      </c>
      <c r="T300" s="10"/>
      <c r="U300" s="10"/>
      <c r="V300" t="inlineStr" s="0">
        <is>
          <t>2026-01-22</t>
        </is>
      </c>
      <c r="W300" t="inlineStr" s="0">
        <is>
          <t>2026-01</t>
        </is>
      </c>
      <c r="X300" s="10"/>
      <c r="Y300" t="inlineStr" s="0">
        <is>
          <t>True</t>
        </is>
      </c>
      <c r="Z300" t="inlineStr" s="0">
        <is>
          <t>False</t>
        </is>
      </c>
      <c r="AA300" t="inlineStr" s="0">
        <is>
          <t>智慧食堂综合项目</t>
        </is>
      </c>
      <c r="AB300" t="inlineStr" s="0">
        <is>
          <t>银行</t>
        </is>
      </c>
    </row>
    <row r="301">
      <c r="A301" t="inlineStr" s="0">
        <is>
          <t>智慧食堂</t>
        </is>
      </c>
      <c r="B301" t="inlineStr" s="0">
        <is>
          <t>招商银行采购结果公告</t>
        </is>
      </c>
      <c r="C301" t="inlineStr" s="0">
        <is>
          <t>2026/01/22</t>
        </is>
      </c>
      <c r="D301" t="inlineStr" s="0">
        <is>
          <t>FA-HZ01-20251229001</t>
        </is>
      </c>
      <c r="E301" t="inlineStr" s="0">
        <is>
          <t>浙江</t>
        </is>
      </c>
      <c r="F301" t="inlineStr" s="0">
        <is>
          <t>杭州</t>
        </is>
      </c>
      <c r="G301" s="0"/>
      <c r="H301" t="inlineStr" s="0">
        <is>
          <t>中标通知</t>
        </is>
      </c>
      <c r="I301" s="10"/>
      <c r="J301" t="inlineStr" s="0">
        <is>
          <t>招商银行股份有限公司杭州分行</t>
        </is>
      </c>
      <c r="K301" s="0"/>
      <c r="L301" t="inlineStr" s="0">
        <is>
          <t>0571-82735809</t>
        </is>
      </c>
      <c r="M301" t="inlineStr" s="0">
        <is>
          <t>广东天波信息技术股份有限公司</t>
        </is>
      </c>
      <c r="N301" s="0"/>
      <c r="O301" s="0"/>
      <c r="P301" s="0"/>
      <c r="Q301" s="0"/>
      <c r="R301" s="10"/>
      <c r="S301" t="inlineStr" s="0">
        <is>
          <t>https://qiye.qianlima.com/new_qd_yfbsite/#/infoCenter/infoDetail/572360017/2595/zhongbiao</t>
        </is>
      </c>
      <c r="T301" s="10"/>
      <c r="U301" s="10"/>
      <c r="V301" t="inlineStr" s="0">
        <is>
          <t>2026-01-22</t>
        </is>
      </c>
      <c r="W301" t="inlineStr" s="0">
        <is>
          <t>2026-01</t>
        </is>
      </c>
      <c r="X301" s="10"/>
      <c r="Y301" t="inlineStr" s="0">
        <is>
          <t>True</t>
        </is>
      </c>
      <c r="Z301" t="inlineStr" s="0">
        <is>
          <t>False</t>
        </is>
      </c>
      <c r="AA301" t="inlineStr" s="0">
        <is>
          <t>智慧食堂综合项目</t>
        </is>
      </c>
      <c r="AB301" t="inlineStr" s="0">
        <is>
          <t>银行</t>
        </is>
      </c>
    </row>
    <row r="302">
      <c r="A302" t="inlineStr" s="0">
        <is>
          <t>智慧食堂</t>
        </is>
      </c>
      <c r="B302" t="inlineStr" s="0">
        <is>
          <t>黄陂区教育系统智慧食堂光纤链路及互联网出口带宽项目结果公告</t>
        </is>
      </c>
      <c r="C302" t="inlineStr" s="0">
        <is>
          <t>2026/01/22</t>
        </is>
      </c>
      <c r="D302" t="inlineStr" s="0">
        <is>
          <t>WHQS-FWD-2026-003</t>
        </is>
      </c>
      <c r="E302" t="inlineStr" s="0">
        <is>
          <t>湖北</t>
        </is>
      </c>
      <c r="F302" t="inlineStr" s="0">
        <is>
          <t>武汉</t>
        </is>
      </c>
      <c r="G302" t="inlineStr" s="0">
        <is>
          <t>黄陂区</t>
        </is>
      </c>
      <c r="H302" t="inlineStr" s="0">
        <is>
          <t>中标通知</t>
        </is>
      </c>
      <c r="I302" s="10">
        <v>995500.0</v>
      </c>
      <c r="J302" t="inlineStr" s="0">
        <is>
          <t>武汉市黄陂区教育局</t>
        </is>
      </c>
      <c r="K302" s="0"/>
      <c r="L302" t="inlineStr" s="0">
        <is>
          <t>027-85903306</t>
        </is>
      </c>
      <c r="M302" t="inlineStr" s="0">
        <is>
          <t>中国联合网络通信有限公司武汉市分公司</t>
        </is>
      </c>
      <c r="N302" s="0"/>
      <c r="O302" s="0"/>
      <c r="P302" s="0"/>
      <c r="Q302" s="0"/>
      <c r="R302" s="10">
        <v>365.0</v>
      </c>
      <c r="S302" t="inlineStr" s="0">
        <is>
          <t>https://qiye.qianlima.com/new_qd_yfbsite/#/infoCenter/infoDetail/572145893/3237/zhongbiao</t>
        </is>
      </c>
      <c r="T302" s="10">
        <v>995500.0</v>
      </c>
      <c r="U302" s="10">
        <v>99.55</v>
      </c>
      <c r="V302" t="inlineStr" s="0">
        <is>
          <t>2026-01-22</t>
        </is>
      </c>
      <c r="W302" t="inlineStr" s="0">
        <is>
          <t>2026-01</t>
        </is>
      </c>
      <c r="X302" s="10">
        <v>365.0</v>
      </c>
      <c r="Y302" t="inlineStr" s="0">
        <is>
          <t>True</t>
        </is>
      </c>
      <c r="Z302" t="inlineStr" s="0">
        <is>
          <t>False</t>
        </is>
      </c>
      <c r="AA302" t="inlineStr" s="0">
        <is>
          <t>软件系统/平台</t>
        </is>
      </c>
      <c r="AB302" t="inlineStr" s="0">
        <is>
          <t>学校</t>
        </is>
      </c>
    </row>
    <row r="303">
      <c r="A303" t="inlineStr" s="0">
        <is>
          <t>智慧食堂</t>
        </is>
      </c>
      <c r="B303" t="inlineStr" s="0">
        <is>
          <t>中国银行邯郸分行冀中能源峰峰集团有限公司辛安矿智慧食堂项目成交结果公示</t>
        </is>
      </c>
      <c r="C303" t="inlineStr" s="0">
        <is>
          <t>2026/01/21</t>
        </is>
      </c>
      <c r="D303" t="inlineStr" s="0">
        <is>
          <t>I1301000075072069001</t>
        </is>
      </c>
      <c r="E303" t="inlineStr" s="0">
        <is>
          <t>河北</t>
        </is>
      </c>
      <c r="F303" t="inlineStr" s="0">
        <is>
          <t>邯郸</t>
        </is>
      </c>
      <c r="G303" s="0"/>
      <c r="H303" t="inlineStr" s="0">
        <is>
          <t>中标通知</t>
        </is>
      </c>
      <c r="I303" s="10"/>
      <c r="J303" t="inlineStr" s="0">
        <is>
          <t>中国银行邯郸分行</t>
        </is>
      </c>
      <c r="K303" s="0"/>
      <c r="L303" s="0"/>
      <c r="M303" s="0"/>
      <c r="N303" s="0"/>
      <c r="O303" s="0"/>
      <c r="P303" s="0"/>
      <c r="Q303" s="0"/>
      <c r="R303" s="10"/>
      <c r="S303" t="inlineStr" s="0">
        <is>
          <t>https://qiye.qianlima.com/new_qd_yfbsite/#/infoCenter/infoDetail/572047626/649/zhongbiao</t>
        </is>
      </c>
      <c r="T303" s="10"/>
      <c r="U303" s="10"/>
      <c r="V303" t="inlineStr" s="0">
        <is>
          <t>2026-01-21</t>
        </is>
      </c>
      <c r="W303" t="inlineStr" s="0">
        <is>
          <t>2026-01</t>
        </is>
      </c>
      <c r="X303" s="10"/>
      <c r="Y303" t="inlineStr" s="0">
        <is>
          <t>False</t>
        </is>
      </c>
      <c r="Z303" t="inlineStr" s="0">
        <is>
          <t>False</t>
        </is>
      </c>
      <c r="AA303" t="inlineStr" s="0">
        <is>
          <t>智慧食堂综合项目</t>
        </is>
      </c>
      <c r="AB303" t="inlineStr" s="0">
        <is>
          <t>银行</t>
        </is>
      </c>
    </row>
    <row r="304">
      <c r="A304" t="inlineStr" s="0">
        <is>
          <t>智慧食堂</t>
        </is>
      </c>
      <c r="B304" t="inlineStr" s="0">
        <is>
          <t>20260011兴湾智慧食堂耗材及用具采购，以195000元成交</t>
        </is>
      </c>
      <c r="C304" t="inlineStr" s="0">
        <is>
          <t>2026/01/21</t>
        </is>
      </c>
      <c r="D304" s="0">
        <v>20260011.0</v>
      </c>
      <c r="E304" t="inlineStr" s="0">
        <is>
          <t>海南</t>
        </is>
      </c>
      <c r="F304" s="0"/>
      <c r="G304" s="0"/>
      <c r="H304" t="inlineStr" s="0">
        <is>
          <t>中标通知</t>
        </is>
      </c>
      <c r="I304" s="10">
        <v>195000.0</v>
      </c>
      <c r="J304" t="inlineStr" s="0">
        <is>
          <t>洋浦兴湾智慧服务有限公司</t>
        </is>
      </c>
      <c r="K304" s="0"/>
      <c r="L304" s="0"/>
      <c r="M304" t="inlineStr" s="0">
        <is>
          <t>海南客之源实业有限公司</t>
        </is>
      </c>
      <c r="N304" s="0"/>
      <c r="O304" s="0"/>
      <c r="P304" s="0"/>
      <c r="Q304" s="0"/>
      <c r="R304" s="10"/>
      <c r="S304" t="inlineStr" s="0">
        <is>
          <t>https://qiye.qianlima.com/new_qd_yfbsite/#/infoCenter/infoDetail/572033558/8/zhongbiao</t>
        </is>
      </c>
      <c r="T304" s="10">
        <v>195000.0</v>
      </c>
      <c r="U304" s="10">
        <v>19.5</v>
      </c>
      <c r="V304" t="inlineStr" s="0">
        <is>
          <t>2026-01-21</t>
        </is>
      </c>
      <c r="W304" t="inlineStr" s="0">
        <is>
          <t>2026-01</t>
        </is>
      </c>
      <c r="X304" s="10"/>
      <c r="Y304" t="inlineStr" s="0">
        <is>
          <t>False</t>
        </is>
      </c>
      <c r="Z304" t="inlineStr" s="0">
        <is>
          <t>False</t>
        </is>
      </c>
      <c r="AA304" t="inlineStr" s="0">
        <is>
          <t>智慧食堂综合项目</t>
        </is>
      </c>
      <c r="AB304" t="inlineStr" s="0">
        <is>
          <t>企业/其他公司</t>
        </is>
      </c>
    </row>
    <row r="305">
      <c r="A305" t="inlineStr" s="0">
        <is>
          <t>智慧食堂</t>
        </is>
      </c>
      <c r="B305" t="inlineStr" s="0">
        <is>
          <t>【中选结果公示】万载县第三中学校园AI智慧食堂建设项目</t>
        </is>
      </c>
      <c r="C305" t="inlineStr" s="0">
        <is>
          <t>2026/01/21</t>
        </is>
      </c>
      <c r="D305" t="inlineStr" s="0">
        <is>
          <t>WTDL20260106008</t>
        </is>
      </c>
      <c r="E305" t="inlineStr" s="0">
        <is>
          <t>江西</t>
        </is>
      </c>
      <c r="F305" t="inlineStr" s="0">
        <is>
          <t>宜春</t>
        </is>
      </c>
      <c r="G305" t="inlineStr" s="0">
        <is>
          <t>万载县</t>
        </is>
      </c>
      <c r="H305" t="inlineStr" s="0">
        <is>
          <t>中标通知</t>
        </is>
      </c>
      <c r="I305" s="10"/>
      <c r="J305" t="inlineStr" s="0">
        <is>
          <t>万载县城市建设投资开发有限公司</t>
        </is>
      </c>
      <c r="K305" s="0"/>
      <c r="L305" s="0"/>
      <c r="M305" t="inlineStr" s="0">
        <is>
          <t>江西银信工程造价咨询有限公司</t>
        </is>
      </c>
      <c r="N305" s="0"/>
      <c r="O305" s="0"/>
      <c r="P305" s="0"/>
      <c r="Q305" s="0"/>
      <c r="R305" s="10"/>
      <c r="S305" t="inlineStr" s="0">
        <is>
          <t>https://qiye.qianlima.com/new_qd_yfbsite/#/infoCenter/infoDetail/571858833/1482/zhongbiao</t>
        </is>
      </c>
      <c r="T305" s="10"/>
      <c r="U305" s="10"/>
      <c r="V305" t="inlineStr" s="0">
        <is>
          <t>2026-01-21</t>
        </is>
      </c>
      <c r="W305" t="inlineStr" s="0">
        <is>
          <t>2026-01</t>
        </is>
      </c>
      <c r="X305" s="10"/>
      <c r="Y305" t="inlineStr" s="0">
        <is>
          <t>False</t>
        </is>
      </c>
      <c r="Z305" t="inlineStr" s="0">
        <is>
          <t>False</t>
        </is>
      </c>
      <c r="AA305" t="inlineStr" s="0">
        <is>
          <t>综合建设/集成</t>
        </is>
      </c>
      <c r="AB305" t="inlineStr" s="0">
        <is>
          <t>企业/其他公司</t>
        </is>
      </c>
    </row>
    <row r="306">
      <c r="A306" t="inlineStr" s="0">
        <is>
          <t>智慧食堂</t>
        </is>
      </c>
      <c r="B306" t="inlineStr" s="0">
        <is>
          <t>中国银行邯郸分行冀中能源峰峰集团有限公司辛安矿智慧食堂项目成交结果公示</t>
        </is>
      </c>
      <c r="C306" t="inlineStr" s="0">
        <is>
          <t>2026/01/21</t>
        </is>
      </c>
      <c r="D306" s="0"/>
      <c r="E306" t="inlineStr" s="0">
        <is>
          <t>河北</t>
        </is>
      </c>
      <c r="F306" t="inlineStr" s="0">
        <is>
          <t>邯郸</t>
        </is>
      </c>
      <c r="G306" t="inlineStr" s="0">
        <is>
          <t>峰峰矿区</t>
        </is>
      </c>
      <c r="H306" t="inlineStr" s="0">
        <is>
          <t>中标通知</t>
        </is>
      </c>
      <c r="I306" s="10">
        <v>25764.0</v>
      </c>
      <c r="J306" t="inlineStr" s="0">
        <is>
          <t>中国银行邯郸分行</t>
        </is>
      </c>
      <c r="K306" t="inlineStr" s="0">
        <is>
          <t>王晓利</t>
        </is>
      </c>
      <c r="L306" t="inlineStr" s="0">
        <is>
          <t>0310-6263553</t>
        </is>
      </c>
      <c r="M306" t="inlineStr" s="0">
        <is>
          <t>石家庄赞昶科技有限公司</t>
        </is>
      </c>
      <c r="N306" s="0"/>
      <c r="O306" s="0"/>
      <c r="P306" s="0"/>
      <c r="Q306" s="0"/>
      <c r="R306" s="10"/>
      <c r="S306" t="inlineStr" s="0">
        <is>
          <t>https://qiye.qianlima.com/new_qd_yfbsite/#/infoCenter/infoDetail/572085285/2856/zhongbiao</t>
        </is>
      </c>
      <c r="T306" s="10">
        <v>25764.0</v>
      </c>
      <c r="U306" s="10">
        <v>2.5764</v>
      </c>
      <c r="V306" t="inlineStr" s="0">
        <is>
          <t>2026-01-21</t>
        </is>
      </c>
      <c r="W306" t="inlineStr" s="0">
        <is>
          <t>2026-01</t>
        </is>
      </c>
      <c r="X306" s="10"/>
      <c r="Y306" t="inlineStr" s="0">
        <is>
          <t>True</t>
        </is>
      </c>
      <c r="Z306" t="inlineStr" s="0">
        <is>
          <t>False</t>
        </is>
      </c>
      <c r="AA306" t="inlineStr" s="0">
        <is>
          <t>智慧食堂综合项目</t>
        </is>
      </c>
      <c r="AB306" t="inlineStr" s="0">
        <is>
          <t>银行</t>
        </is>
      </c>
    </row>
    <row r="307">
      <c r="A307" t="inlineStr" s="0">
        <is>
          <t>智慧食堂</t>
        </is>
      </c>
      <c r="B307" t="inlineStr" s="0">
        <is>
          <t>【建行自采】江西省司法厅“智慧食堂”项目采购结果信息公开</t>
        </is>
      </c>
      <c r="C307" t="inlineStr" s="0">
        <is>
          <t>2026/01/20</t>
        </is>
      </c>
      <c r="D307" s="0"/>
      <c r="E307" t="inlineStr" s="0">
        <is>
          <t>江西</t>
        </is>
      </c>
      <c r="F307" t="inlineStr" s="0">
        <is>
          <t>南昌</t>
        </is>
      </c>
      <c r="G307" s="0"/>
      <c r="H307" t="inlineStr" s="0">
        <is>
          <t>中标通知</t>
        </is>
      </c>
      <c r="I307" s="10">
        <v>34300.0</v>
      </c>
      <c r="J307" t="inlineStr" s="0">
        <is>
          <t>江西省司法厅</t>
        </is>
      </c>
      <c r="K307" s="0"/>
      <c r="L307" s="0"/>
      <c r="M307" t="inlineStr" s="0">
        <is>
          <t>江西远瞻电子有限公司</t>
        </is>
      </c>
      <c r="N307" s="0"/>
      <c r="O307" s="0"/>
      <c r="P307" s="0"/>
      <c r="Q307" s="0"/>
      <c r="R307" s="10">
        <v>1825.0</v>
      </c>
      <c r="S307" t="inlineStr" s="0">
        <is>
          <t>https://qiye.qianlima.com/new_qd_yfbsite/#/infoCenter/infoDetail/571741505/1392/zhongbiao</t>
        </is>
      </c>
      <c r="T307" s="10">
        <v>34300.0</v>
      </c>
      <c r="U307" s="10">
        <v>3.43</v>
      </c>
      <c r="V307" t="inlineStr" s="0">
        <is>
          <t>2026-01-20</t>
        </is>
      </c>
      <c r="W307" t="inlineStr" s="0">
        <is>
          <t>2026-01</t>
        </is>
      </c>
      <c r="X307" s="10">
        <v>1825.0</v>
      </c>
      <c r="Y307" t="inlineStr" s="0">
        <is>
          <t>False</t>
        </is>
      </c>
      <c r="Z307" t="inlineStr" s="0">
        <is>
          <t>False</t>
        </is>
      </c>
      <c r="AA307" t="inlineStr" s="0">
        <is>
          <t>智慧食堂综合项目</t>
        </is>
      </c>
      <c r="AB307" t="inlineStr" s="0">
        <is>
          <t>政府/事业单位</t>
        </is>
      </c>
    </row>
    <row r="308">
      <c r="A308" t="inlineStr" s="0">
        <is>
          <t>智慧食堂</t>
        </is>
      </c>
      <c r="B308" t="inlineStr" s="0">
        <is>
          <t>徐州开放大学银校共建智慧校园合作银行遴选项目公开招标中标结果公告</t>
        </is>
      </c>
      <c r="C308" t="inlineStr" s="0">
        <is>
          <t>2026/01/20</t>
        </is>
      </c>
      <c r="D308" t="inlineStr" s="0">
        <is>
          <t>JSZJ-G(2025)528</t>
        </is>
      </c>
      <c r="E308" t="inlineStr" s="0">
        <is>
          <t>江苏</t>
        </is>
      </c>
      <c r="F308" t="inlineStr" s="0">
        <is>
          <t>徐州</t>
        </is>
      </c>
      <c r="G308" s="0"/>
      <c r="H308" t="inlineStr" s="0">
        <is>
          <t>中标通知</t>
        </is>
      </c>
      <c r="I308" s="10">
        <v>1500000.0</v>
      </c>
      <c r="J308" t="inlineStr" s="0">
        <is>
          <t>徐州开放大学</t>
        </is>
      </c>
      <c r="K308" s="0"/>
      <c r="L308" s="0"/>
      <c r="M308" t="inlineStr" s="0">
        <is>
          <t>徐州农村商业银行股份有限公司</t>
        </is>
      </c>
      <c r="N308" s="0"/>
      <c r="O308" s="0"/>
      <c r="P308" s="0"/>
      <c r="Q308" s="0"/>
      <c r="R308" s="10">
        <v>1825.0</v>
      </c>
      <c r="S308" t="inlineStr" s="0">
        <is>
          <t>https://qiye.qianlima.com/new_qd_yfbsite/#/infoCenter/infoDetail/571651904/1316/zhongbiao</t>
        </is>
      </c>
      <c r="T308" s="10">
        <v>1500000.0</v>
      </c>
      <c r="U308" s="10">
        <v>150.0</v>
      </c>
      <c r="V308" t="inlineStr" s="0">
        <is>
          <t>2026-01-20</t>
        </is>
      </c>
      <c r="W308" t="inlineStr" s="0">
        <is>
          <t>2026-01</t>
        </is>
      </c>
      <c r="X308" s="10">
        <v>1825.0</v>
      </c>
      <c r="Y308" t="inlineStr" s="0">
        <is>
          <t>False</t>
        </is>
      </c>
      <c r="Z308" t="inlineStr" s="0">
        <is>
          <t>False</t>
        </is>
      </c>
      <c r="AA308" t="inlineStr" s="0">
        <is>
          <t>智慧食堂综合项目</t>
        </is>
      </c>
      <c r="AB308" t="inlineStr" s="0">
        <is>
          <t>学校</t>
        </is>
      </c>
    </row>
    <row r="309">
      <c r="A309" t="inlineStr" s="0">
        <is>
          <t>智慧食堂</t>
        </is>
      </c>
      <c r="B309" t="inlineStr" s="0">
        <is>
          <t>石嘴山市大武口区第二幼儿园、石嘴山市大武口区第三幼儿园安装智慧食堂管理系统采购项目成交公告</t>
        </is>
      </c>
      <c r="C309" t="inlineStr" s="0">
        <is>
          <t>2026/01/19</t>
        </is>
      </c>
      <c r="D309" t="inlineStr" s="0">
        <is>
          <t>ZCJY20260102</t>
        </is>
      </c>
      <c r="E309" t="inlineStr" s="0">
        <is>
          <t>宁夏</t>
        </is>
      </c>
      <c r="F309" t="inlineStr" s="0">
        <is>
          <t>石嘴山</t>
        </is>
      </c>
      <c r="G309" t="inlineStr" s="0">
        <is>
          <t>大武口区</t>
        </is>
      </c>
      <c r="H309" t="inlineStr" s="0">
        <is>
          <t>中标通知</t>
        </is>
      </c>
      <c r="I309" s="10">
        <v>167200.0</v>
      </c>
      <c r="J309" t="inlineStr" s="0">
        <is>
          <t>石嘴山市大武口区第二幼儿园</t>
        </is>
      </c>
      <c r="K309" s="0"/>
      <c r="L309" s="0"/>
      <c r="M309" t="inlineStr" s="0">
        <is>
          <t>宁夏鑫优仕信息科技有限公司</t>
        </is>
      </c>
      <c r="N309" s="0"/>
      <c r="O309" s="0"/>
      <c r="P309" s="0"/>
      <c r="Q309" s="0"/>
      <c r="R309" s="10">
        <v>60.0</v>
      </c>
      <c r="S309" t="inlineStr" s="0">
        <is>
          <t>https://qiye.qianlima.com/new_qd_yfbsite/#/infoCenter/infoDetail/571464878/2846/zhongbiao</t>
        </is>
      </c>
      <c r="T309" s="10">
        <v>167200.0</v>
      </c>
      <c r="U309" s="10">
        <v>16.72</v>
      </c>
      <c r="V309" t="inlineStr" s="0">
        <is>
          <t>2026-01-19</t>
        </is>
      </c>
      <c r="W309" t="inlineStr" s="0">
        <is>
          <t>2026-01</t>
        </is>
      </c>
      <c r="X309" s="10">
        <v>60.0</v>
      </c>
      <c r="Y309" t="inlineStr" s="0">
        <is>
          <t>False</t>
        </is>
      </c>
      <c r="Z309" t="inlineStr" s="0">
        <is>
          <t>False</t>
        </is>
      </c>
      <c r="AA309" t="inlineStr" s="0">
        <is>
          <t>软件系统/平台</t>
        </is>
      </c>
      <c r="AB309" t="inlineStr" s="0">
        <is>
          <t>学校</t>
        </is>
      </c>
    </row>
    <row r="310">
      <c r="A310" t="inlineStr" s="0">
        <is>
          <t>智慧食堂</t>
        </is>
      </c>
      <c r="B310" t="inlineStr" s="0">
        <is>
          <t>湖南省环境保护科学研究院职工智慧食堂外聘厨师团队服务外包项目竞争性磋商成交结果公告</t>
        </is>
      </c>
      <c r="C310" t="inlineStr" s="0">
        <is>
          <t>2026/01/19</t>
        </is>
      </c>
      <c r="D310" t="inlineStr" s="0">
        <is>
          <t>XZXN-CS20240051</t>
        </is>
      </c>
      <c r="E310" t="inlineStr" s="0">
        <is>
          <t>湖南</t>
        </is>
      </c>
      <c r="F310" t="inlineStr" s="0">
        <is>
          <t>长沙</t>
        </is>
      </c>
      <c r="G310" s="0"/>
      <c r="H310" t="inlineStr" s="0">
        <is>
          <t>中标通知</t>
        </is>
      </c>
      <c r="I310" s="10">
        <v>485000.0</v>
      </c>
      <c r="J310" t="inlineStr" s="0">
        <is>
          <t>湖南省环境保护科学研究院</t>
        </is>
      </c>
      <c r="K310" s="0"/>
      <c r="L310" s="0"/>
      <c r="M310" t="inlineStr" s="0">
        <is>
          <t>长沙市银龙餐饮管理有限公司</t>
        </is>
      </c>
      <c r="N310" s="0"/>
      <c r="O310" s="0"/>
      <c r="P310" s="0"/>
      <c r="Q310" s="0"/>
      <c r="R310" s="10"/>
      <c r="S310" t="inlineStr" s="0">
        <is>
          <t>https://qiye.qianlima.com/new_qd_yfbsite/#/infoCenter/infoDetail/571461364/1135/zhongbiao</t>
        </is>
      </c>
      <c r="T310" s="10">
        <v>485000.0</v>
      </c>
      <c r="U310" s="10">
        <v>48.5</v>
      </c>
      <c r="V310" t="inlineStr" s="0">
        <is>
          <t>2026-01-19</t>
        </is>
      </c>
      <c r="W310" t="inlineStr" s="0">
        <is>
          <t>2026-01</t>
        </is>
      </c>
      <c r="X310" s="10"/>
      <c r="Y310" t="inlineStr" s="0">
        <is>
          <t>False</t>
        </is>
      </c>
      <c r="Z310" t="inlineStr" s="0">
        <is>
          <t>False</t>
        </is>
      </c>
      <c r="AA310" t="inlineStr" s="0">
        <is>
          <t>智慧食堂综合项目</t>
        </is>
      </c>
      <c r="AB310" t="inlineStr" s="0">
        <is>
          <t>其他</t>
        </is>
      </c>
    </row>
    <row r="311">
      <c r="A311" t="inlineStr" s="0">
        <is>
          <t>智慧食堂</t>
        </is>
      </c>
      <c r="B311" t="inlineStr" s="0">
        <is>
          <t>四川省资阳中学2025年资阳中学智慧食堂设备采购项目中标（成交）结果公告</t>
        </is>
      </c>
      <c r="C311" t="inlineStr" s="0">
        <is>
          <t>2026/01/19</t>
        </is>
      </c>
      <c r="D311" t="inlineStr" s="0">
        <is>
          <t>N5120022025000107</t>
        </is>
      </c>
      <c r="E311" t="inlineStr" s="0">
        <is>
          <t>四川</t>
        </is>
      </c>
      <c r="F311" t="inlineStr" s="0">
        <is>
          <t>资阳</t>
        </is>
      </c>
      <c r="G311" t="inlineStr" s="0">
        <is>
          <t>雁江区</t>
        </is>
      </c>
      <c r="H311" t="inlineStr" s="0">
        <is>
          <t>中标通知</t>
        </is>
      </c>
      <c r="I311" s="10">
        <v>613800.0</v>
      </c>
      <c r="J311" t="inlineStr" s="0">
        <is>
          <t>四川省资阳中学</t>
        </is>
      </c>
      <c r="K311" s="0"/>
      <c r="L311" s="0">
        <v>19982957806.0</v>
      </c>
      <c r="M311" t="inlineStr" s="0">
        <is>
          <t>资阳益民乾堂大健康科技有限公司</t>
        </is>
      </c>
      <c r="N311" s="0"/>
      <c r="O311" s="0"/>
      <c r="P311" s="0"/>
      <c r="Q311" s="0"/>
      <c r="R311" s="10"/>
      <c r="S311" t="inlineStr" s="0">
        <is>
          <t>https://qiye.qianlima.com/new_qd_yfbsite/#/infoCenter/infoDetail/571333014/3486/zhongbiao</t>
        </is>
      </c>
      <c r="T311" s="10">
        <v>613800.0</v>
      </c>
      <c r="U311" s="10">
        <v>61.38</v>
      </c>
      <c r="V311" t="inlineStr" s="0">
        <is>
          <t>2026-01-19</t>
        </is>
      </c>
      <c r="W311" t="inlineStr" s="0">
        <is>
          <t>2026-01</t>
        </is>
      </c>
      <c r="X311" s="10"/>
      <c r="Y311" t="inlineStr" s="0">
        <is>
          <t>True</t>
        </is>
      </c>
      <c r="Z311" t="inlineStr" s="0">
        <is>
          <t>False</t>
        </is>
      </c>
      <c r="AA311" t="inlineStr" s="0">
        <is>
          <t>硬件设备/终端</t>
        </is>
      </c>
      <c r="AB311" t="inlineStr" s="0">
        <is>
          <t>学校</t>
        </is>
      </c>
    </row>
    <row r="312">
      <c r="A312" t="inlineStr" s="0">
        <is>
          <t>智慧食堂</t>
        </is>
      </c>
      <c r="B312" t="inlineStr" s="0">
        <is>
          <t>辽阳市机关事务管理服务中心智慧食堂系统采购项目成交结果公告</t>
        </is>
      </c>
      <c r="C312" t="inlineStr" s="0">
        <is>
          <t>2026/01/17</t>
        </is>
      </c>
      <c r="D312" t="inlineStr" s="0">
        <is>
          <t>LNSY-ZF-260105-01</t>
        </is>
      </c>
      <c r="E312" t="inlineStr" s="0">
        <is>
          <t>辽宁</t>
        </is>
      </c>
      <c r="F312" t="inlineStr" s="0">
        <is>
          <t>辽阳</t>
        </is>
      </c>
      <c r="G312" t="inlineStr" s="0">
        <is>
          <t>文圣区</t>
        </is>
      </c>
      <c r="H312" t="inlineStr" s="0">
        <is>
          <t>中标通知</t>
        </is>
      </c>
      <c r="I312" s="10"/>
      <c r="J312" t="inlineStr" s="0">
        <is>
          <t>辽阳市机关事务管理服务中心</t>
        </is>
      </c>
      <c r="K312" s="0"/>
      <c r="L312" s="0"/>
      <c r="M312" t="inlineStr" s="0">
        <is>
          <t>中国建设银行股份有限公司辽阳分行</t>
        </is>
      </c>
      <c r="N312" s="0"/>
      <c r="O312" s="0"/>
      <c r="P312" s="0"/>
      <c r="Q312" s="0"/>
      <c r="R312" s="10">
        <v>1825.0</v>
      </c>
      <c r="S312" t="inlineStr" s="0">
        <is>
          <t>https://qiye.qianlima.com/new_qd_yfbsite/#/infoCenter/infoDetail/571145578/2924/zhongbiao</t>
        </is>
      </c>
      <c r="T312" s="10"/>
      <c r="U312" s="10"/>
      <c r="V312" t="inlineStr" s="0">
        <is>
          <t>2026-01-17</t>
        </is>
      </c>
      <c r="W312" t="inlineStr" s="0">
        <is>
          <t>2026-01</t>
        </is>
      </c>
      <c r="X312" s="10">
        <v>1825.0</v>
      </c>
      <c r="Y312" t="inlineStr" s="0">
        <is>
          <t>False</t>
        </is>
      </c>
      <c r="Z312" t="inlineStr" s="0">
        <is>
          <t>False</t>
        </is>
      </c>
      <c r="AA312" t="inlineStr" s="0">
        <is>
          <t>软件系统/平台</t>
        </is>
      </c>
      <c r="AB312" t="inlineStr" s="0">
        <is>
          <t>政府/事业单位</t>
        </is>
      </c>
    </row>
    <row r="313">
      <c r="A313" t="inlineStr" s="0">
        <is>
          <t>智慧食堂</t>
        </is>
      </c>
      <c r="B313" t="inlineStr" s="0">
        <is>
          <t>辽阳市事务机关管理服务中心智慧食堂系统采购项目成交结果公告</t>
        </is>
      </c>
      <c r="C313" t="inlineStr" s="0">
        <is>
          <t>2026/01/16</t>
        </is>
      </c>
      <c r="D313" t="inlineStr" s="0">
        <is>
          <t>LNSY-ZF-260105-01</t>
        </is>
      </c>
      <c r="E313" t="inlineStr" s="0">
        <is>
          <t>辽宁</t>
        </is>
      </c>
      <c r="F313" t="inlineStr" s="0">
        <is>
          <t>辽阳</t>
        </is>
      </c>
      <c r="G313" t="inlineStr" s="0">
        <is>
          <t>文圣区</t>
        </is>
      </c>
      <c r="H313" t="inlineStr" s="0">
        <is>
          <t>中标通知</t>
        </is>
      </c>
      <c r="I313" s="10"/>
      <c r="J313" t="inlineStr" s="0">
        <is>
          <t>辽阳市机关事务管理服务中心</t>
        </is>
      </c>
      <c r="K313" s="0"/>
      <c r="L313" s="0"/>
      <c r="M313" t="inlineStr" s="0">
        <is>
          <t>中国建设银行股份有限公司辽阳分行</t>
        </is>
      </c>
      <c r="N313" s="0"/>
      <c r="O313" s="0"/>
      <c r="P313" s="0"/>
      <c r="Q313" s="0"/>
      <c r="R313" s="10">
        <v>1825.0</v>
      </c>
      <c r="S313" t="inlineStr" s="0">
        <is>
          <t>https://qiye.qianlima.com/new_qd_yfbsite/#/infoCenter/infoDetail/570990390/2924/zhongbiao</t>
        </is>
      </c>
      <c r="T313" s="10"/>
      <c r="U313" s="10"/>
      <c r="V313" t="inlineStr" s="0">
        <is>
          <t>2026-01-16</t>
        </is>
      </c>
      <c r="W313" t="inlineStr" s="0">
        <is>
          <t>2026-01</t>
        </is>
      </c>
      <c r="X313" s="10">
        <v>1825.0</v>
      </c>
      <c r="Y313" t="inlineStr" s="0">
        <is>
          <t>False</t>
        </is>
      </c>
      <c r="Z313" t="inlineStr" s="0">
        <is>
          <t>False</t>
        </is>
      </c>
      <c r="AA313" t="inlineStr" s="0">
        <is>
          <t>软件系统/平台</t>
        </is>
      </c>
      <c r="AB313" t="inlineStr" s="0">
        <is>
          <t>政府/事业单位</t>
        </is>
      </c>
    </row>
    <row r="314">
      <c r="A314" t="inlineStr" s="0">
        <is>
          <t>智慧食堂</t>
        </is>
      </c>
      <c r="B314" t="inlineStr" s="0">
        <is>
          <t>东营市实验中学辽河路校区食堂（改扩建）项目-智慧食堂（明厨亮灶）设备采购项目中标公告</t>
        </is>
      </c>
      <c r="C314" t="inlineStr" s="0">
        <is>
          <t>2026/01/16</t>
        </is>
      </c>
      <c r="D314" t="inlineStr" s="0">
        <is>
          <t>SDGP370524000202502000095</t>
        </is>
      </c>
      <c r="E314" t="inlineStr" s="0">
        <is>
          <t>山东</t>
        </is>
      </c>
      <c r="F314" t="inlineStr" s="0">
        <is>
          <t>东营</t>
        </is>
      </c>
      <c r="G314" t="inlineStr" s="0">
        <is>
          <t>东营区</t>
        </is>
      </c>
      <c r="H314" t="inlineStr" s="0">
        <is>
          <t>中标通知</t>
        </is>
      </c>
      <c r="I314" s="10">
        <v>488000.0</v>
      </c>
      <c r="J314" t="inlineStr" s="0">
        <is>
          <t>东营市实验中学</t>
        </is>
      </c>
      <c r="K314" s="0"/>
      <c r="L314" t="inlineStr" s="0">
        <is>
          <t>0546-8193059</t>
        </is>
      </c>
      <c r="M314" t="inlineStr" s="0">
        <is>
          <t>山东世纪天铭智能工程有限公司</t>
        </is>
      </c>
      <c r="N314" s="0"/>
      <c r="O314" s="0"/>
      <c r="P314" s="0"/>
      <c r="Q314" s="0"/>
      <c r="R314" s="10">
        <v>20.0</v>
      </c>
      <c r="S314" t="inlineStr" s="0">
        <is>
          <t>https://qiye.qianlima.com/new_qd_yfbsite/#/infoCenter/infoDetail/570961661/2975/zhongbiao</t>
        </is>
      </c>
      <c r="T314" s="10">
        <v>488000.0</v>
      </c>
      <c r="U314" s="10">
        <v>48.8</v>
      </c>
      <c r="V314" t="inlineStr" s="0">
        <is>
          <t>2026-01-16</t>
        </is>
      </c>
      <c r="W314" t="inlineStr" s="0">
        <is>
          <t>2026-01</t>
        </is>
      </c>
      <c r="X314" s="10">
        <v>20.0</v>
      </c>
      <c r="Y314" t="inlineStr" s="0">
        <is>
          <t>True</t>
        </is>
      </c>
      <c r="Z314" t="inlineStr" s="0">
        <is>
          <t>False</t>
        </is>
      </c>
      <c r="AA314" t="inlineStr" s="0">
        <is>
          <t>硬件设备/终端</t>
        </is>
      </c>
      <c r="AB314" t="inlineStr" s="0">
        <is>
          <t>学校</t>
        </is>
      </c>
    </row>
    <row r="315">
      <c r="A315" t="inlineStr" s="0">
        <is>
          <t>智慧食堂</t>
        </is>
      </c>
      <c r="B315" t="inlineStr" s="0">
        <is>
          <t>岳西县汤池中学智慧食堂终端设备项目采购结果信息公开</t>
        </is>
      </c>
      <c r="C315" t="inlineStr" s="0">
        <is>
          <t>2026/01/16</t>
        </is>
      </c>
      <c r="D315" s="0"/>
      <c r="E315" t="inlineStr" s="0">
        <is>
          <t>安徽</t>
        </is>
      </c>
      <c r="F315" t="inlineStr" s="0">
        <is>
          <t>安庆</t>
        </is>
      </c>
      <c r="G315" t="inlineStr" s="0">
        <is>
          <t>岳西县</t>
        </is>
      </c>
      <c r="H315" t="inlineStr" s="0">
        <is>
          <t>中标通知</t>
        </is>
      </c>
      <c r="I315" s="10">
        <v>435080.0</v>
      </c>
      <c r="J315" t="inlineStr" s="0">
        <is>
          <t>岳西县汤池中学</t>
        </is>
      </c>
      <c r="K315" s="0"/>
      <c r="L315" s="0"/>
      <c r="M315" t="inlineStr" s="0">
        <is>
          <t>北京融澳信息科技有限公司</t>
        </is>
      </c>
      <c r="N315" s="0"/>
      <c r="O315" s="0"/>
      <c r="P315" s="0"/>
      <c r="Q315" s="0"/>
      <c r="R315" s="10">
        <v>1095.0</v>
      </c>
      <c r="S315" t="inlineStr" s="0">
        <is>
          <t>https://qiye.qianlima.com/new_qd_yfbsite/#/infoCenter/infoDetail/570926718/56/zhongbiao</t>
        </is>
      </c>
      <c r="T315" s="10">
        <v>435080.0</v>
      </c>
      <c r="U315" s="10">
        <v>43.508</v>
      </c>
      <c r="V315" t="inlineStr" s="0">
        <is>
          <t>2026-01-16</t>
        </is>
      </c>
      <c r="W315" t="inlineStr" s="0">
        <is>
          <t>2026-01</t>
        </is>
      </c>
      <c r="X315" s="10">
        <v>1095.0</v>
      </c>
      <c r="Y315" t="inlineStr" s="0">
        <is>
          <t>False</t>
        </is>
      </c>
      <c r="Z315" t="inlineStr" s="0">
        <is>
          <t>False</t>
        </is>
      </c>
      <c r="AA315" t="inlineStr" s="0">
        <is>
          <t>硬件设备/终端</t>
        </is>
      </c>
      <c r="AB315" t="inlineStr" s="0">
        <is>
          <t>学校</t>
        </is>
      </c>
    </row>
    <row r="316">
      <c r="A316" t="inlineStr" s="0">
        <is>
          <t>智慧食堂</t>
        </is>
      </c>
      <c r="B316" t="inlineStr" s="0">
        <is>
          <t>南昌市不动产登记大楼智慧食堂升级改造项目中标结果公示</t>
        </is>
      </c>
      <c r="C316" t="inlineStr" s="0">
        <is>
          <t>2026/01/15</t>
        </is>
      </c>
      <c r="D316" t="inlineStr" s="0">
        <is>
          <t>HC2025-05-34</t>
        </is>
      </c>
      <c r="E316" t="inlineStr" s="0">
        <is>
          <t>江西</t>
        </is>
      </c>
      <c r="F316" t="inlineStr" s="0">
        <is>
          <t>南昌</t>
        </is>
      </c>
      <c r="G316" s="0"/>
      <c r="H316" t="inlineStr" s="0">
        <is>
          <t>中标通知</t>
        </is>
      </c>
      <c r="I316" s="10">
        <v>462800.0</v>
      </c>
      <c r="J316" t="inlineStr" s="0">
        <is>
          <t>南昌自然资源后勤服务有限公司</t>
        </is>
      </c>
      <c r="K316" s="0"/>
      <c r="L316" s="0"/>
      <c r="M316" t="inlineStr" s="0">
        <is>
          <t>江西省人人节能设备有限公司</t>
        </is>
      </c>
      <c r="N316" s="0"/>
      <c r="O316" s="0"/>
      <c r="P316" s="0"/>
      <c r="Q316" s="0"/>
      <c r="R316" s="10">
        <v>20.0</v>
      </c>
      <c r="S316" t="inlineStr" s="0">
        <is>
          <t>https://qiye.qianlima.com/new_qd_yfbsite/#/infoCenter/infoDetail/570758711/1392/zhongbiao</t>
        </is>
      </c>
      <c r="T316" s="10">
        <v>462800.0</v>
      </c>
      <c r="U316" s="10">
        <v>46.28</v>
      </c>
      <c r="V316" t="inlineStr" s="0">
        <is>
          <t>2026-01-15</t>
        </is>
      </c>
      <c r="W316" t="inlineStr" s="0">
        <is>
          <t>2026-01</t>
        </is>
      </c>
      <c r="X316" s="10">
        <v>20.0</v>
      </c>
      <c r="Y316" t="inlineStr" s="0">
        <is>
          <t>False</t>
        </is>
      </c>
      <c r="Z316" t="inlineStr" s="0">
        <is>
          <t>False</t>
        </is>
      </c>
      <c r="AA316" t="inlineStr" s="0">
        <is>
          <t>软件系统/平台</t>
        </is>
      </c>
      <c r="AB316" t="inlineStr" s="0">
        <is>
          <t>企业/其他公司</t>
        </is>
      </c>
    </row>
    <row r="317">
      <c r="A317" t="inlineStr" s="0">
        <is>
          <t>智慧食堂</t>
        </is>
      </c>
      <c r="B317" t="inlineStr" s="0">
        <is>
          <t>沈阳市浑南区高坎中小学智慧食堂项目中标结果公示</t>
        </is>
      </c>
      <c r="C317" t="inlineStr" s="0">
        <is>
          <t>2026/01/15</t>
        </is>
      </c>
      <c r="D317" t="inlineStr" s="0">
        <is>
          <t>2025-SYGJ041</t>
        </is>
      </c>
      <c r="E317" t="inlineStr" s="0">
        <is>
          <t>辽宁</t>
        </is>
      </c>
      <c r="F317" t="inlineStr" s="0">
        <is>
          <t>沈阳</t>
        </is>
      </c>
      <c r="G317" t="inlineStr" s="0">
        <is>
          <t>浑南区</t>
        </is>
      </c>
      <c r="H317" t="inlineStr" s="0">
        <is>
          <t>中标通知</t>
        </is>
      </c>
      <c r="I317" s="10">
        <v>80200.03</v>
      </c>
      <c r="J317" t="inlineStr" s="0">
        <is>
          <t>中国银行股份有限公司沈阳分行</t>
        </is>
      </c>
      <c r="K317" s="0"/>
      <c r="L317" s="0"/>
      <c r="M317" t="inlineStr" s="0">
        <is>
          <t>上海团餐通科技有限公司</t>
        </is>
      </c>
      <c r="N317" s="0"/>
      <c r="O317" s="0"/>
      <c r="P317" s="0"/>
      <c r="Q317" s="0"/>
      <c r="R317" s="10">
        <v>15.0</v>
      </c>
      <c r="S317" t="inlineStr" s="0">
        <is>
          <t>https://qiye.qianlima.com/new_qd_yfbsite/#/infoCenter/infoDetail/570752135/2911/zhongbiao</t>
        </is>
      </c>
      <c r="T317" s="10">
        <v>80200.03</v>
      </c>
      <c r="U317" s="10">
        <v>8.02</v>
      </c>
      <c r="V317" t="inlineStr" s="0">
        <is>
          <t>2026-01-15</t>
        </is>
      </c>
      <c r="W317" t="inlineStr" s="0">
        <is>
          <t>2026-01</t>
        </is>
      </c>
      <c r="X317" s="10">
        <v>15.0</v>
      </c>
      <c r="Y317" t="inlineStr" s="0">
        <is>
          <t>False</t>
        </is>
      </c>
      <c r="Z317" t="inlineStr" s="0">
        <is>
          <t>False</t>
        </is>
      </c>
      <c r="AA317" t="inlineStr" s="0">
        <is>
          <t>智慧食堂综合项目</t>
        </is>
      </c>
      <c r="AB317" t="inlineStr" s="0">
        <is>
          <t>银行</t>
        </is>
      </c>
    </row>
    <row r="318">
      <c r="A318" t="inlineStr" s="0">
        <is>
          <t>智慧食堂</t>
        </is>
      </c>
      <c r="B318" t="inlineStr" s="0">
        <is>
          <t>沈阳市浑南区英达及智慧二小学智慧食堂项目中标结果公示</t>
        </is>
      </c>
      <c r="C318" t="inlineStr" s="0">
        <is>
          <t>2026/01/15</t>
        </is>
      </c>
      <c r="D318" t="inlineStr" s="0">
        <is>
          <t>2025-SYGJ040</t>
        </is>
      </c>
      <c r="E318" t="inlineStr" s="0">
        <is>
          <t>辽宁</t>
        </is>
      </c>
      <c r="F318" t="inlineStr" s="0">
        <is>
          <t>沈阳</t>
        </is>
      </c>
      <c r="G318" t="inlineStr" s="0">
        <is>
          <t>浑南区</t>
        </is>
      </c>
      <c r="H318" t="inlineStr" s="0">
        <is>
          <t>中标通知</t>
        </is>
      </c>
      <c r="I318" s="10">
        <v>176000.07</v>
      </c>
      <c r="J318" t="inlineStr" s="0">
        <is>
          <t>中国银行股份有限公司沈阳分行</t>
        </is>
      </c>
      <c r="K318" s="0"/>
      <c r="L318" s="0"/>
      <c r="M318" t="inlineStr" s="0">
        <is>
          <t>上海团餐通科技有限公司</t>
        </is>
      </c>
      <c r="N318" s="0"/>
      <c r="O318" s="0"/>
      <c r="P318" s="0"/>
      <c r="Q318" s="0"/>
      <c r="R318" s="10">
        <v>15.0</v>
      </c>
      <c r="S318" t="inlineStr" s="0">
        <is>
          <t>https://qiye.qianlima.com/new_qd_yfbsite/#/infoCenter/infoDetail/570750728/2911/zhongbiao</t>
        </is>
      </c>
      <c r="T318" s="10">
        <v>176000.07</v>
      </c>
      <c r="U318" s="10">
        <v>17.6</v>
      </c>
      <c r="V318" t="inlineStr" s="0">
        <is>
          <t>2026-01-15</t>
        </is>
      </c>
      <c r="W318" t="inlineStr" s="0">
        <is>
          <t>2026-01</t>
        </is>
      </c>
      <c r="X318" s="10">
        <v>15.0</v>
      </c>
      <c r="Y318" t="inlineStr" s="0">
        <is>
          <t>False</t>
        </is>
      </c>
      <c r="Z318" t="inlineStr" s="0">
        <is>
          <t>False</t>
        </is>
      </c>
      <c r="AA318" t="inlineStr" s="0">
        <is>
          <t>智慧食堂综合项目</t>
        </is>
      </c>
      <c r="AB318" t="inlineStr" s="0">
        <is>
          <t>银行</t>
        </is>
      </c>
    </row>
    <row r="319">
      <c r="A319" t="inlineStr" s="0">
        <is>
          <t>智慧食堂</t>
        </is>
      </c>
      <c r="B319" t="inlineStr" s="0">
        <is>
          <t>【智慧食堂改造项目设备采购】公开询比结果公示</t>
        </is>
      </c>
      <c r="C319" t="inlineStr" s="0">
        <is>
          <t>2026/01/15</t>
        </is>
      </c>
      <c r="D319" t="inlineStr" s="0">
        <is>
          <t>GSBXWJ20251225002</t>
        </is>
      </c>
      <c r="E319" t="inlineStr" s="0">
        <is>
          <t>甘肃</t>
        </is>
      </c>
      <c r="F319" t="inlineStr" s="0">
        <is>
          <t>兰州</t>
        </is>
      </c>
      <c r="G319" s="0"/>
      <c r="H319" t="inlineStr" s="0">
        <is>
          <t>中标通知</t>
        </is>
      </c>
      <c r="I319" s="10"/>
      <c r="J319" t="inlineStr" s="0">
        <is>
          <t>兰州飞天网景信息产业有限公司</t>
        </is>
      </c>
      <c r="K319" s="0"/>
      <c r="L319" s="0"/>
      <c r="M319" t="inlineStr" s="0">
        <is>
          <t>正元智慧集团股份有限公司</t>
        </is>
      </c>
      <c r="N319" s="0"/>
      <c r="O319" s="0"/>
      <c r="P319" s="0"/>
      <c r="Q319" s="0"/>
      <c r="R319" s="10"/>
      <c r="S319" t="inlineStr" s="0">
        <is>
          <t>https://qiye.qianlima.com/new_qd_yfbsite/#/infoCenter/infoDetail/570674233/213/zhongbiao</t>
        </is>
      </c>
      <c r="T319" s="10"/>
      <c r="U319" s="10"/>
      <c r="V319" t="inlineStr" s="0">
        <is>
          <t>2026-01-15</t>
        </is>
      </c>
      <c r="W319" t="inlineStr" s="0">
        <is>
          <t>2026-01</t>
        </is>
      </c>
      <c r="X319" s="10"/>
      <c r="Y319" t="inlineStr" s="0">
        <is>
          <t>False</t>
        </is>
      </c>
      <c r="Z319" t="inlineStr" s="0">
        <is>
          <t>False</t>
        </is>
      </c>
      <c r="AA319" t="inlineStr" s="0">
        <is>
          <t>硬件设备/终端</t>
        </is>
      </c>
      <c r="AB319" t="inlineStr" s="0">
        <is>
          <t>企业/其他公司</t>
        </is>
      </c>
    </row>
    <row r="320">
      <c r="A320" t="inlineStr" s="0">
        <is>
          <t>智慧食堂</t>
        </is>
      </c>
      <c r="B320" t="inlineStr" s="0">
        <is>
          <t>【建行自采】江西文演发展集团创意科技有限责任公司智慧食堂项目采购结果信息公开</t>
        </is>
      </c>
      <c r="C320" t="inlineStr" s="0">
        <is>
          <t>2026/01/15</t>
        </is>
      </c>
      <c r="D320" s="0"/>
      <c r="E320" t="inlineStr" s="0">
        <is>
          <t>江西</t>
        </is>
      </c>
      <c r="F320" t="inlineStr" s="0">
        <is>
          <t>南昌</t>
        </is>
      </c>
      <c r="G320" s="0"/>
      <c r="H320" t="inlineStr" s="0">
        <is>
          <t>中标通知</t>
        </is>
      </c>
      <c r="I320" s="10">
        <v>119860.0</v>
      </c>
      <c r="J320" t="inlineStr" s="0">
        <is>
          <t>建行南昌分行个人金融部（消费者权益保护部）</t>
        </is>
      </c>
      <c r="K320" s="0"/>
      <c r="L320" s="0"/>
      <c r="M320" t="inlineStr" s="0">
        <is>
          <t>江西远瞻电子有限公司</t>
        </is>
      </c>
      <c r="N320" s="0"/>
      <c r="O320" s="0"/>
      <c r="P320" s="0"/>
      <c r="Q320" s="0"/>
      <c r="R320" s="10"/>
      <c r="S320" t="inlineStr" s="0">
        <is>
          <t>https://qiye.qianlima.com/new_qd_yfbsite/#/infoCenter/infoDetail/570528609/1392/zhongbiao</t>
        </is>
      </c>
      <c r="T320" s="10">
        <v>119860.0</v>
      </c>
      <c r="U320" s="10">
        <v>11.986</v>
      </c>
      <c r="V320" t="inlineStr" s="0">
        <is>
          <t>2026-01-15</t>
        </is>
      </c>
      <c r="W320" t="inlineStr" s="0">
        <is>
          <t>2026-01</t>
        </is>
      </c>
      <c r="X320" s="10"/>
      <c r="Y320" t="inlineStr" s="0">
        <is>
          <t>False</t>
        </is>
      </c>
      <c r="Z320" t="inlineStr" s="0">
        <is>
          <t>False</t>
        </is>
      </c>
      <c r="AA320" t="inlineStr" s="0">
        <is>
          <t>智慧食堂综合项目</t>
        </is>
      </c>
      <c r="AB320" t="inlineStr" s="0">
        <is>
          <t>银行</t>
        </is>
      </c>
    </row>
    <row r="321">
      <c r="A321" t="inlineStr" s="0">
        <is>
          <t>智慧食堂</t>
        </is>
      </c>
      <c r="B321" t="inlineStr" s="0">
        <is>
          <t>智慧食堂设备采购项目联合拓展伙伴选定招募结果公告</t>
        </is>
      </c>
      <c r="C321" t="inlineStr" s="0">
        <is>
          <t>2026/01/14</t>
        </is>
      </c>
      <c r="D321" s="0"/>
      <c r="E321" t="inlineStr" s="0">
        <is>
          <t>四川</t>
        </is>
      </c>
      <c r="F321" t="inlineStr" s="0">
        <is>
          <t>资阳</t>
        </is>
      </c>
      <c r="G321" t="inlineStr" s="0">
        <is>
          <t>雁江区</t>
        </is>
      </c>
      <c r="H321" t="inlineStr" s="0">
        <is>
          <t>中标通知</t>
        </is>
      </c>
      <c r="I321" s="10"/>
      <c r="J321" s="0"/>
      <c r="K321" s="0"/>
      <c r="L321" s="0"/>
      <c r="M321" s="0"/>
      <c r="N321" s="0"/>
      <c r="O321" s="0"/>
      <c r="P321" s="0"/>
      <c r="Q321" s="0"/>
      <c r="R321" s="10"/>
      <c r="S321" t="inlineStr" s="0">
        <is>
          <t>https://qiye.qianlima.com/new_qd_yfbsite/#/infoCenter/infoDetail/570476652/3486/zhongbiao</t>
        </is>
      </c>
      <c r="T321" s="10"/>
      <c r="U321" s="10"/>
      <c r="V321" t="inlineStr" s="0">
        <is>
          <t>2026-01-14</t>
        </is>
      </c>
      <c r="W321" t="inlineStr" s="0">
        <is>
          <t>2026-01</t>
        </is>
      </c>
      <c r="X321" s="10"/>
      <c r="Y321" t="inlineStr" s="0">
        <is>
          <t>False</t>
        </is>
      </c>
      <c r="Z321" t="inlineStr" s="0">
        <is>
          <t>False</t>
        </is>
      </c>
      <c r="AA321" t="inlineStr" s="0">
        <is>
          <t>硬件设备/终端</t>
        </is>
      </c>
      <c r="AB321" t="inlineStr" s="0">
        <is>
          <t>未识别</t>
        </is>
      </c>
    </row>
    <row r="322">
      <c r="A322" t="inlineStr" s="0">
        <is>
          <t>智慧食堂</t>
        </is>
      </c>
      <c r="B322" t="inlineStr" s="0">
        <is>
          <t>沈阳市电子技术学校智慧食堂项目成交结果公告</t>
        </is>
      </c>
      <c r="C322" t="inlineStr" s="0">
        <is>
          <t>2026/01/14</t>
        </is>
      </c>
      <c r="D322" t="inlineStr" s="0">
        <is>
          <t>2025-JHHDTC-G1006,202503DZC01,JH24-210113-00164,JH25-210122-00044,QTJT2025071501,JH25-210106-00031</t>
        </is>
      </c>
      <c r="E322" t="inlineStr" s="0">
        <is>
          <t>辽宁</t>
        </is>
      </c>
      <c r="F322" t="inlineStr" s="0">
        <is>
          <t>沈阳</t>
        </is>
      </c>
      <c r="G322" t="inlineStr" s="0">
        <is>
          <t>沈北新区</t>
        </is>
      </c>
      <c r="H322" t="inlineStr" s="0">
        <is>
          <t>中标通知</t>
        </is>
      </c>
      <c r="I322" s="10"/>
      <c r="J322" t="inlineStr" s="0">
        <is>
          <t>沈阳市电子技术学校</t>
        </is>
      </c>
      <c r="K322" s="0"/>
      <c r="L322" s="0"/>
      <c r="M322" s="0"/>
      <c r="N322" s="0"/>
      <c r="O322" s="0"/>
      <c r="P322" s="0"/>
      <c r="Q322" s="0"/>
      <c r="R322" s="10"/>
      <c r="S322" t="inlineStr" s="0">
        <is>
          <t>https://qiye.qianlima.com/new_qd_yfbsite/#/infoCenter/infoDetail/570452635/2910/zhongbiao</t>
        </is>
      </c>
      <c r="T322" s="10"/>
      <c r="U322" s="10"/>
      <c r="V322" t="inlineStr" s="0">
        <is>
          <t>2026-01-14</t>
        </is>
      </c>
      <c r="W322" t="inlineStr" s="0">
        <is>
          <t>2026-01</t>
        </is>
      </c>
      <c r="X322" s="10"/>
      <c r="Y322" t="inlineStr" s="0">
        <is>
          <t>False</t>
        </is>
      </c>
      <c r="Z322" t="inlineStr" s="0">
        <is>
          <t>False</t>
        </is>
      </c>
      <c r="AA322" t="inlineStr" s="0">
        <is>
          <t>智慧食堂综合项目</t>
        </is>
      </c>
      <c r="AB322" t="inlineStr" s="0">
        <is>
          <t>学校</t>
        </is>
      </c>
    </row>
    <row r="323">
      <c r="A323" t="inlineStr" s="0">
        <is>
          <t>智慧食堂</t>
        </is>
      </c>
      <c r="B323" t="inlineStr" s="0">
        <is>
          <t>法库县东湖小学智慧食堂项目成交结果公告</t>
        </is>
      </c>
      <c r="C323" t="inlineStr" s="0">
        <is>
          <t>2026/01/14</t>
        </is>
      </c>
      <c r="D323" s="0"/>
      <c r="E323" t="inlineStr" s="0">
        <is>
          <t>辽宁</t>
        </is>
      </c>
      <c r="F323" t="inlineStr" s="0">
        <is>
          <t>沈阳</t>
        </is>
      </c>
      <c r="G323" t="inlineStr" s="0">
        <is>
          <t>法库县</t>
        </is>
      </c>
      <c r="H323" t="inlineStr" s="0">
        <is>
          <t>中标通知</t>
        </is>
      </c>
      <c r="I323" s="10"/>
      <c r="J323" t="inlineStr" s="0">
        <is>
          <t>法库县东湖小学</t>
        </is>
      </c>
      <c r="K323" s="0"/>
      <c r="L323" s="0"/>
      <c r="M323" s="0"/>
      <c r="N323" s="0"/>
      <c r="O323" s="0"/>
      <c r="P323" s="0"/>
      <c r="Q323" s="0"/>
      <c r="R323" s="10"/>
      <c r="S323" t="inlineStr" s="0">
        <is>
          <t>https://qiye.qianlima.com/new_qd_yfbsite/#/infoCenter/infoDetail/570446415/1547/zhongbiao</t>
        </is>
      </c>
      <c r="T323" s="10"/>
      <c r="U323" s="10"/>
      <c r="V323" t="inlineStr" s="0">
        <is>
          <t>2026-01-14</t>
        </is>
      </c>
      <c r="W323" t="inlineStr" s="0">
        <is>
          <t>2026-01</t>
        </is>
      </c>
      <c r="X323" s="10"/>
      <c r="Y323" t="inlineStr" s="0">
        <is>
          <t>False</t>
        </is>
      </c>
      <c r="Z323" t="inlineStr" s="0">
        <is>
          <t>False</t>
        </is>
      </c>
      <c r="AA323" t="inlineStr" s="0">
        <is>
          <t>智慧食堂综合项目</t>
        </is>
      </c>
      <c r="AB323" t="inlineStr" s="0">
        <is>
          <t>学校</t>
        </is>
      </c>
    </row>
    <row r="324">
      <c r="A324" t="inlineStr" s="0">
        <is>
          <t>智慧食堂</t>
        </is>
      </c>
      <c r="B324" t="inlineStr" s="0">
        <is>
          <t>智慧食堂设施设备及配套软件采购结果公示(2025-JH09-W1010)</t>
        </is>
      </c>
      <c r="C324" t="inlineStr" s="0">
        <is>
          <t>2026/01/13</t>
        </is>
      </c>
      <c r="D324" t="inlineStr" s="0">
        <is>
          <t>2025-JH09-W1010</t>
        </is>
      </c>
      <c r="E324" t="inlineStr" s="0">
        <is>
          <t>山东</t>
        </is>
      </c>
      <c r="F324" t="inlineStr" s="0">
        <is>
          <t>青岛</t>
        </is>
      </c>
      <c r="G324" s="0"/>
      <c r="H324" t="inlineStr" s="0">
        <is>
          <t>中标通知</t>
        </is>
      </c>
      <c r="I324" s="10">
        <v>718000.0</v>
      </c>
      <c r="J324" s="0"/>
      <c r="K324" s="0"/>
      <c r="L324" t="inlineStr" s="0">
        <is>
          <t>0532-51856405</t>
        </is>
      </c>
      <c r="M324" t="inlineStr" s="0">
        <is>
          <t>深圳鸿博智成科技有限公司</t>
        </is>
      </c>
      <c r="N324" s="0"/>
      <c r="O324" s="0"/>
      <c r="P324" s="0"/>
      <c r="Q324" s="0"/>
      <c r="R324" s="10"/>
      <c r="S324" t="inlineStr" s="0">
        <is>
          <t>https://qiye.qianlima.com/new_qd_yfbsite/#/infoCenter/infoDetail/570135739/1743/zhongbiao</t>
        </is>
      </c>
      <c r="T324" s="10">
        <v>718000.0</v>
      </c>
      <c r="U324" s="10">
        <v>71.8</v>
      </c>
      <c r="V324" t="inlineStr" s="0">
        <is>
          <t>2026-01-13</t>
        </is>
      </c>
      <c r="W324" t="inlineStr" s="0">
        <is>
          <t>2026-01</t>
        </is>
      </c>
      <c r="X324" s="10"/>
      <c r="Y324" t="inlineStr" s="0">
        <is>
          <t>True</t>
        </is>
      </c>
      <c r="Z324" t="inlineStr" s="0">
        <is>
          <t>False</t>
        </is>
      </c>
      <c r="AA324" t="inlineStr" s="0">
        <is>
          <t>硬件设备/终端</t>
        </is>
      </c>
      <c r="AB324" t="inlineStr" s="0">
        <is>
          <t>未识别</t>
        </is>
      </c>
    </row>
    <row r="325">
      <c r="A325" t="inlineStr" s="0">
        <is>
          <t>智慧食堂</t>
        </is>
      </c>
      <c r="B325" t="inlineStr" s="0">
        <is>
          <t>平顶山分行舞钢市公办中小学智慧食堂项目中标候选人公示（暨中标结果公示）</t>
        </is>
      </c>
      <c r="C325" t="inlineStr" s="0">
        <is>
          <t>2026/01/13</t>
        </is>
      </c>
      <c r="D325" t="inlineStr" s="0">
        <is>
          <t>A16H200M25115000</t>
        </is>
      </c>
      <c r="E325" t="inlineStr" s="0">
        <is>
          <t>河南</t>
        </is>
      </c>
      <c r="F325" t="inlineStr" s="0">
        <is>
          <t>平顶山</t>
        </is>
      </c>
      <c r="G325" t="inlineStr" s="0">
        <is>
          <t>舞钢市</t>
        </is>
      </c>
      <c r="H325" t="inlineStr" s="0">
        <is>
          <t>中标通知</t>
        </is>
      </c>
      <c r="I325" s="10">
        <v>2796000.0</v>
      </c>
      <c r="J325" t="inlineStr" s="0">
        <is>
          <t>中国农业银行股份有限公司平顶山分行</t>
        </is>
      </c>
      <c r="K325" s="0"/>
      <c r="L325" s="0"/>
      <c r="M325" t="inlineStr" s="0">
        <is>
          <t>正元智慧集团股份有限公司</t>
        </is>
      </c>
      <c r="N325" s="0"/>
      <c r="O325" s="0"/>
      <c r="P325" s="0"/>
      <c r="Q325" s="0"/>
      <c r="R325" s="10"/>
      <c r="S325" t="inlineStr" s="0">
        <is>
          <t>https://qiye.qianlima.com/new_qd_yfbsite/#/infoCenter/infoDetail/570125470/872/zhongbiao</t>
        </is>
      </c>
      <c r="T325" s="10">
        <v>2796000.0</v>
      </c>
      <c r="U325" s="10">
        <v>279.6</v>
      </c>
      <c r="V325" t="inlineStr" s="0">
        <is>
          <t>2026-01-13</t>
        </is>
      </c>
      <c r="W325" t="inlineStr" s="0">
        <is>
          <t>2026-01</t>
        </is>
      </c>
      <c r="X325" s="10"/>
      <c r="Y325" t="inlineStr" s="0">
        <is>
          <t>False</t>
        </is>
      </c>
      <c r="Z325" t="inlineStr" s="0">
        <is>
          <t>False</t>
        </is>
      </c>
      <c r="AA325" t="inlineStr" s="0">
        <is>
          <t>智慧食堂综合项目</t>
        </is>
      </c>
      <c r="AB325" t="inlineStr" s="0">
        <is>
          <t>银行</t>
        </is>
      </c>
    </row>
    <row r="326">
      <c r="A326" t="inlineStr" s="0">
        <is>
          <t>智慧食堂</t>
        </is>
      </c>
      <c r="B326" t="inlineStr" s="0">
        <is>
          <t>丽江市第一高级中学智慧食堂后厨监管系统采购(三次)结果公告</t>
        </is>
      </c>
      <c r="C326" t="inlineStr" s="0">
        <is>
          <t>2026/01/13</t>
        </is>
      </c>
      <c r="D326" t="inlineStr" s="0">
        <is>
          <t>云鑫招字2025-5-084</t>
        </is>
      </c>
      <c r="E326" t="inlineStr" s="0">
        <is>
          <t>云南</t>
        </is>
      </c>
      <c r="F326" t="inlineStr" s="0">
        <is>
          <t>丽江</t>
        </is>
      </c>
      <c r="G326" t="inlineStr" s="0">
        <is>
          <t>古城区</t>
        </is>
      </c>
      <c r="H326" t="inlineStr" s="0">
        <is>
          <t>中标通知</t>
        </is>
      </c>
      <c r="I326" s="10">
        <v>275000.0</v>
      </c>
      <c r="J326" t="inlineStr" s="0">
        <is>
          <t>丽江市第一高级中学</t>
        </is>
      </c>
      <c r="K326" s="0"/>
      <c r="L326" s="0"/>
      <c r="M326" t="inlineStr" s="0">
        <is>
          <t>四川智泰行科技有限公司</t>
        </is>
      </c>
      <c r="N326" s="0"/>
      <c r="O326" s="0"/>
      <c r="P326" s="0"/>
      <c r="Q326" s="0"/>
      <c r="R326" s="10">
        <v>30.0</v>
      </c>
      <c r="S326" t="inlineStr" s="0">
        <is>
          <t>https://qiye.qianlima.com/new_qd_yfbsite/#/infoCenter/infoDetail/570027976/3102/zhongbiao</t>
        </is>
      </c>
      <c r="T326" s="10">
        <v>275000.0</v>
      </c>
      <c r="U326" s="10">
        <v>27.5</v>
      </c>
      <c r="V326" t="inlineStr" s="0">
        <is>
          <t>2026-01-13</t>
        </is>
      </c>
      <c r="W326" t="inlineStr" s="0">
        <is>
          <t>2026-01</t>
        </is>
      </c>
      <c r="X326" s="10">
        <v>30.0</v>
      </c>
      <c r="Y326" t="inlineStr" s="0">
        <is>
          <t>False</t>
        </is>
      </c>
      <c r="Z326" t="inlineStr" s="0">
        <is>
          <t>False</t>
        </is>
      </c>
      <c r="AA326" t="inlineStr" s="0">
        <is>
          <t>软件系统/平台</t>
        </is>
      </c>
      <c r="AB326" t="inlineStr" s="0">
        <is>
          <t>学校</t>
        </is>
      </c>
    </row>
    <row r="327">
      <c r="A327" t="inlineStr" s="0">
        <is>
          <t>智慧食堂</t>
        </is>
      </c>
      <c r="B327" t="inlineStr" s="0">
        <is>
          <t>台州市中心医院(台州学院附属医院)智慧医院金融科技社会化平台建设投入项目中标公告</t>
        </is>
      </c>
      <c r="C327" t="inlineStr" s="0">
        <is>
          <t>2026/01/13</t>
        </is>
      </c>
      <c r="D327" t="inlineStr" s="0">
        <is>
          <t>CTZB-2025120152</t>
        </is>
      </c>
      <c r="E327" t="inlineStr" s="0">
        <is>
          <t>浙江</t>
        </is>
      </c>
      <c r="F327" t="inlineStr" s="0">
        <is>
          <t>台州</t>
        </is>
      </c>
      <c r="G327" t="inlineStr" s="0">
        <is>
          <t>椒江区</t>
        </is>
      </c>
      <c r="H327" t="inlineStr" s="0">
        <is>
          <t>中标通知</t>
        </is>
      </c>
      <c r="I327" s="10">
        <v>669600.0</v>
      </c>
      <c r="J327" t="inlineStr" s="0">
        <is>
          <t>中国建设银行股份有限公司浙江省分行</t>
        </is>
      </c>
      <c r="K327" s="0"/>
      <c r="L327" s="0"/>
      <c r="M327" t="inlineStr" s="0">
        <is>
          <t>正元智慧集团股份有限公司</t>
        </is>
      </c>
      <c r="N327" s="0"/>
      <c r="O327" s="0"/>
      <c r="P327" s="0"/>
      <c r="Q327" s="0"/>
      <c r="R327" s="10">
        <v>60.0</v>
      </c>
      <c r="S327" t="inlineStr" s="0">
        <is>
          <t>https://qiye.qianlima.com/new_qd_yfbsite/#/infoCenter/infoDetail/569978651/2964/zhongbiao</t>
        </is>
      </c>
      <c r="T327" s="10">
        <v>669600.0</v>
      </c>
      <c r="U327" s="10">
        <v>66.96</v>
      </c>
      <c r="V327" t="inlineStr" s="0">
        <is>
          <t>2026-01-13</t>
        </is>
      </c>
      <c r="W327" t="inlineStr" s="0">
        <is>
          <t>2026-01</t>
        </is>
      </c>
      <c r="X327" s="10">
        <v>60.0</v>
      </c>
      <c r="Y327" t="inlineStr" s="0">
        <is>
          <t>False</t>
        </is>
      </c>
      <c r="Z327" t="inlineStr" s="0">
        <is>
          <t>False</t>
        </is>
      </c>
      <c r="AA327" t="inlineStr" s="0">
        <is>
          <t>软件系统/平台</t>
        </is>
      </c>
      <c r="AB327" t="inlineStr" s="0">
        <is>
          <t>银行</t>
        </is>
      </c>
    </row>
    <row r="328">
      <c r="A328" t="inlineStr" s="0">
        <is>
          <t>智慧食堂</t>
        </is>
      </c>
      <c r="B328" t="inlineStr" s="0">
        <is>
          <t>智媒大厦食堂智慧食堂服务器租赁服务直接采购项目采购成交结果公告</t>
        </is>
      </c>
      <c r="C328" t="inlineStr" s="0">
        <is>
          <t>2026/01/12</t>
        </is>
      </c>
      <c r="D328" s="0"/>
      <c r="E328" t="inlineStr" s="0">
        <is>
          <t>广东</t>
        </is>
      </c>
      <c r="F328" t="inlineStr" s="0">
        <is>
          <t>广州</t>
        </is>
      </c>
      <c r="G328" t="inlineStr" s="0">
        <is>
          <t>海珠区</t>
        </is>
      </c>
      <c r="H328" t="inlineStr" s="0">
        <is>
          <t>中标通知</t>
        </is>
      </c>
      <c r="I328" s="10">
        <v>80000.0</v>
      </c>
      <c r="J328" t="inlineStr" s="0">
        <is>
          <t>广州公交集团客轮有限公司</t>
        </is>
      </c>
      <c r="K328" t="inlineStr" s="0">
        <is>
          <t>羊先生</t>
        </is>
      </c>
      <c r="L328" t="inlineStr" s="0">
        <is>
          <t>020-343</t>
        </is>
      </c>
      <c r="M328" t="inlineStr" s="0">
        <is>
          <t>广州羊城通有限公司</t>
        </is>
      </c>
      <c r="N328" s="0"/>
      <c r="O328" s="0"/>
      <c r="P328" s="0"/>
      <c r="Q328" s="0"/>
      <c r="R328" s="10"/>
      <c r="S328" t="inlineStr" s="0">
        <is>
          <t>https://qiye.qianlima.com/new_qd_yfbsite/#/infoCenter/infoDetail/569771638/2793/zhongbiao</t>
        </is>
      </c>
      <c r="T328" s="10">
        <v>80000.0</v>
      </c>
      <c r="U328" s="10">
        <v>8.0</v>
      </c>
      <c r="V328" t="inlineStr" s="0">
        <is>
          <t>2026-01-12</t>
        </is>
      </c>
      <c r="W328" t="inlineStr" s="0">
        <is>
          <t>2026-01</t>
        </is>
      </c>
      <c r="X328" s="10"/>
      <c r="Y328" t="inlineStr" s="0">
        <is>
          <t>True</t>
        </is>
      </c>
      <c r="Z328" t="inlineStr" s="0">
        <is>
          <t>False</t>
        </is>
      </c>
      <c r="AA328" t="inlineStr" s="0">
        <is>
          <t>餐饮/运营服务</t>
        </is>
      </c>
      <c r="AB328" t="inlineStr" s="0">
        <is>
          <t>国企</t>
        </is>
      </c>
    </row>
    <row r="329">
      <c r="A329" t="inlineStr" s="0">
        <is>
          <t>智慧食堂</t>
        </is>
      </c>
      <c r="B329" t="inlineStr" s="0">
        <is>
          <t>湛江市学校智慧食堂饭堂设备采购结果公告</t>
        </is>
      </c>
      <c r="C329" t="inlineStr" s="0">
        <is>
          <t>2026/01/12</t>
        </is>
      </c>
      <c r="D329" t="inlineStr" s="0">
        <is>
          <t>ZB-16-04A-2025-D-F-E32484</t>
        </is>
      </c>
      <c r="E329" t="inlineStr" s="0">
        <is>
          <t>广东</t>
        </is>
      </c>
      <c r="F329" t="inlineStr" s="0">
        <is>
          <t>湛江</t>
        </is>
      </c>
      <c r="G329" t="inlineStr" s="0">
        <is>
          <t>湛江市</t>
        </is>
      </c>
      <c r="H329" t="inlineStr" s="0">
        <is>
          <t>中标通知</t>
        </is>
      </c>
      <c r="I329" s="10">
        <v>1010050.5</v>
      </c>
      <c r="J329" t="inlineStr" s="0">
        <is>
          <t>中国银行股份有限公司广东省分行</t>
        </is>
      </c>
      <c r="K329" s="0"/>
      <c r="L329" s="0"/>
      <c r="M329" t="inlineStr" s="0">
        <is>
          <t>广州彦诺智能科技发展有限公司</t>
        </is>
      </c>
      <c r="N329" s="0"/>
      <c r="O329" s="0"/>
      <c r="P329" s="0"/>
      <c r="Q329" s="0"/>
      <c r="R329" s="10"/>
      <c r="S329" t="inlineStr" s="0">
        <is>
          <t>https://qiye.qianlima.com/new_qd_yfbsite/#/infoCenter/infoDetail/569646803/405/zhongbiao</t>
        </is>
      </c>
      <c r="T329" s="10">
        <v>1010050.5</v>
      </c>
      <c r="U329" s="10">
        <v>101.005</v>
      </c>
      <c r="V329" t="inlineStr" s="0">
        <is>
          <t>2026-01-12</t>
        </is>
      </c>
      <c r="W329" t="inlineStr" s="0">
        <is>
          <t>2026-01</t>
        </is>
      </c>
      <c r="X329" s="10"/>
      <c r="Y329" t="inlineStr" s="0">
        <is>
          <t>False</t>
        </is>
      </c>
      <c r="Z329" t="inlineStr" s="0">
        <is>
          <t>False</t>
        </is>
      </c>
      <c r="AA329" t="inlineStr" s="0">
        <is>
          <t>硬件设备/终端</t>
        </is>
      </c>
      <c r="AB329" t="inlineStr" s="0">
        <is>
          <t>银行</t>
        </is>
      </c>
    </row>
    <row r="330">
      <c r="A330" t="inlineStr" s="0">
        <is>
          <t>智慧食堂</t>
        </is>
      </c>
      <c r="B330" t="inlineStr" s="0">
        <is>
          <t>中国银行股份有限公司沈阳分行沈阳市第三十一中学智慧食堂项目中标通知（原标题：中国银行股份有限公司沈阳分行沈阳市第三十一中学智慧食堂项目）</t>
        </is>
      </c>
      <c r="C330" t="inlineStr" s="0">
        <is>
          <t>2026/01/10</t>
        </is>
      </c>
      <c r="D330" t="inlineStr" s="0">
        <is>
          <t>BOC-SY2025HW20</t>
        </is>
      </c>
      <c r="E330" t="inlineStr" s="0">
        <is>
          <t>辽宁</t>
        </is>
      </c>
      <c r="F330" t="inlineStr" s="0">
        <is>
          <t>沈阳</t>
        </is>
      </c>
      <c r="G330" t="inlineStr" s="0">
        <is>
          <t>沈河区</t>
        </is>
      </c>
      <c r="H330" t="inlineStr" s="0">
        <is>
          <t>中标通知</t>
        </is>
      </c>
      <c r="I330" s="10">
        <v>399900.25</v>
      </c>
      <c r="J330" t="inlineStr" s="0">
        <is>
          <t>中国银行股份有限公司沈阳分行</t>
        </is>
      </c>
      <c r="K330" t="inlineStr" s="0">
        <is>
          <t>闫经理</t>
        </is>
      </c>
      <c r="L330" t="inlineStr" s="0">
        <is>
          <t>024-22810226</t>
        </is>
      </c>
      <c r="M330" t="inlineStr" s="0">
        <is>
          <t>上海团餐通科技有限公司</t>
        </is>
      </c>
      <c r="N330" s="0"/>
      <c r="O330" s="0"/>
      <c r="P330" s="0"/>
      <c r="Q330" s="0"/>
      <c r="R330" s="10"/>
      <c r="S330" t="inlineStr" s="0">
        <is>
          <t>https://qiye.qianlima.com/new_qd_yfbsite/#/infoCenter/infoDetail/569567510/2912/zhongbiao</t>
        </is>
      </c>
      <c r="T330" s="10">
        <v>399900.25</v>
      </c>
      <c r="U330" s="10">
        <v>39.99</v>
      </c>
      <c r="V330" t="inlineStr" s="0">
        <is>
          <t>2026-01-10</t>
        </is>
      </c>
      <c r="W330" t="inlineStr" s="0">
        <is>
          <t>2026-01</t>
        </is>
      </c>
      <c r="X330" s="10"/>
      <c r="Y330" t="inlineStr" s="0">
        <is>
          <t>True</t>
        </is>
      </c>
      <c r="Z330" t="inlineStr" s="0">
        <is>
          <t>False</t>
        </is>
      </c>
      <c r="AA330" t="inlineStr" s="0">
        <is>
          <t>智慧食堂综合项目</t>
        </is>
      </c>
      <c r="AB330" t="inlineStr" s="0">
        <is>
          <t>银行</t>
        </is>
      </c>
    </row>
    <row r="331">
      <c r="A331" t="inlineStr" s="0">
        <is>
          <t>智慧食堂</t>
        </is>
      </c>
      <c r="B331" t="inlineStr" s="0">
        <is>
          <t>福建龙岩农村商业银行股份有限公司智慧食堂项目中标候选人暨中标结果公示</t>
        </is>
      </c>
      <c r="C331" t="inlineStr" s="0">
        <is>
          <t>2026/01/10</t>
        </is>
      </c>
      <c r="D331" t="inlineStr" s="0">
        <is>
          <t>（2025）建融招字第25140</t>
        </is>
      </c>
      <c r="E331" t="inlineStr" s="0">
        <is>
          <t>福建</t>
        </is>
      </c>
      <c r="F331" t="inlineStr" s="0">
        <is>
          <t>龙岩</t>
        </is>
      </c>
      <c r="G331" s="0"/>
      <c r="H331" t="inlineStr" s="0">
        <is>
          <t>中标通知</t>
        </is>
      </c>
      <c r="I331" s="10">
        <v>597000.0</v>
      </c>
      <c r="J331" t="inlineStr" s="0">
        <is>
          <t>福建龙岩农村商业银行股份有限公司</t>
        </is>
      </c>
      <c r="K331" s="0"/>
      <c r="L331" s="0"/>
      <c r="M331" t="inlineStr" s="0">
        <is>
          <t>厦门久诚致远科技有限公司</t>
        </is>
      </c>
      <c r="N331" s="0"/>
      <c r="O331" s="0"/>
      <c r="P331" s="0"/>
      <c r="Q331" s="0"/>
      <c r="R331" s="10"/>
      <c r="S331" t="inlineStr" s="0">
        <is>
          <t>https://qiye.qianlima.com/new_qd_yfbsite/#/infoCenter/infoDetail/569529852/131/zhongbiao</t>
        </is>
      </c>
      <c r="T331" s="10">
        <v>597000.0</v>
      </c>
      <c r="U331" s="10">
        <v>59.7</v>
      </c>
      <c r="V331" t="inlineStr" s="0">
        <is>
          <t>2026-01-10</t>
        </is>
      </c>
      <c r="W331" t="inlineStr" s="0">
        <is>
          <t>2026-01</t>
        </is>
      </c>
      <c r="X331" s="10"/>
      <c r="Y331" t="inlineStr" s="0">
        <is>
          <t>False</t>
        </is>
      </c>
      <c r="Z331" t="inlineStr" s="0">
        <is>
          <t>False</t>
        </is>
      </c>
      <c r="AA331" t="inlineStr" s="0">
        <is>
          <t>智慧食堂综合项目</t>
        </is>
      </c>
      <c r="AB331" t="inlineStr" s="0">
        <is>
          <t>银行</t>
        </is>
      </c>
    </row>
    <row r="332">
      <c r="A332" t="inlineStr" s="0">
        <is>
          <t>智慧食堂</t>
        </is>
      </c>
      <c r="B332" t="inlineStr" s="0">
        <is>
          <t>漳州片仔癀药业股份有限公司智慧食堂视觉结算系统建设项目比选结果公告</t>
        </is>
      </c>
      <c r="C332" t="inlineStr" s="0">
        <is>
          <t>2026/01/09</t>
        </is>
      </c>
      <c r="D332" s="0"/>
      <c r="E332" t="inlineStr" s="0">
        <is>
          <t>福建</t>
        </is>
      </c>
      <c r="F332" t="inlineStr" s="0">
        <is>
          <t>漳州</t>
        </is>
      </c>
      <c r="G332" s="0"/>
      <c r="H332" t="inlineStr" s="0">
        <is>
          <t>中标通知</t>
        </is>
      </c>
      <c r="I332" s="10"/>
      <c r="J332" t="inlineStr" s="0">
        <is>
          <t>漳州片仔癀药业股份有限公司</t>
        </is>
      </c>
      <c r="K332" s="0"/>
      <c r="L332" s="0"/>
      <c r="M332" t="inlineStr" s="0">
        <is>
          <t>招商银行股份有限公司厦门分行</t>
        </is>
      </c>
      <c r="N332" s="0"/>
      <c r="O332" s="0"/>
      <c r="P332" s="0"/>
      <c r="Q332" s="0"/>
      <c r="R332" s="10"/>
      <c r="S332" t="inlineStr" s="0">
        <is>
          <t>https://qiye.qianlima.com/new_qd_yfbsite/#/infoCenter/infoDetail/569508408/138/zhongbiao</t>
        </is>
      </c>
      <c r="T332" s="10"/>
      <c r="U332" s="10"/>
      <c r="V332" t="inlineStr" s="0">
        <is>
          <t>2026-01-09</t>
        </is>
      </c>
      <c r="W332" t="inlineStr" s="0">
        <is>
          <t>2026-01</t>
        </is>
      </c>
      <c r="X332" s="10"/>
      <c r="Y332" t="inlineStr" s="0">
        <is>
          <t>False</t>
        </is>
      </c>
      <c r="Z332" t="inlineStr" s="0">
        <is>
          <t>False</t>
        </is>
      </c>
      <c r="AA332" t="inlineStr" s="0">
        <is>
          <t>软件系统/平台</t>
        </is>
      </c>
      <c r="AB332" t="inlineStr" s="0">
        <is>
          <t>企业/其他公司</t>
        </is>
      </c>
    </row>
    <row r="333">
      <c r="A333" t="inlineStr" s="0">
        <is>
          <t>智慧食堂</t>
        </is>
      </c>
      <c r="B333" t="inlineStr" s="0">
        <is>
          <t>中国银行股份有限公司【沈阳分行】沈阳市第三十一中学智慧食堂项目结果公示</t>
        </is>
      </c>
      <c r="C333" t="inlineStr" s="0">
        <is>
          <t>2026/01/09</t>
        </is>
      </c>
      <c r="D333" t="inlineStr" s="0">
        <is>
          <t>BOC-SY2025Ⅲ20</t>
        </is>
      </c>
      <c r="E333" t="inlineStr" s="0">
        <is>
          <t>辽宁</t>
        </is>
      </c>
      <c r="F333" t="inlineStr" s="0">
        <is>
          <t>沈阳</t>
        </is>
      </c>
      <c r="G333" t="inlineStr" s="0">
        <is>
          <t>沈河区</t>
        </is>
      </c>
      <c r="H333" t="inlineStr" s="0">
        <is>
          <t>中标通知</t>
        </is>
      </c>
      <c r="I333" s="10">
        <v>399900.25</v>
      </c>
      <c r="J333" t="inlineStr" s="0">
        <is>
          <t>中国银行股份有限公司沈阳分行</t>
        </is>
      </c>
      <c r="K333" t="inlineStr" s="0">
        <is>
          <t>闸经理</t>
        </is>
      </c>
      <c r="L333" t="inlineStr" s="0">
        <is>
          <t>024-22810226</t>
        </is>
      </c>
      <c r="M333" t="inlineStr" s="0">
        <is>
          <t>上海条迪科技有限公司</t>
        </is>
      </c>
      <c r="N333" s="0"/>
      <c r="O333" s="0"/>
      <c r="P333" s="0"/>
      <c r="Q333" s="0"/>
      <c r="R333" s="10"/>
      <c r="S333" t="inlineStr" s="0">
        <is>
          <t>https://qiye.qianlima.com/new_qd_yfbsite/#/infoCenter/infoDetail/569366273/2912/zhongbiao</t>
        </is>
      </c>
      <c r="T333" s="10">
        <v>399900.25</v>
      </c>
      <c r="U333" s="10">
        <v>39.99</v>
      </c>
      <c r="V333" t="inlineStr" s="0">
        <is>
          <t>2026-01-09</t>
        </is>
      </c>
      <c r="W333" t="inlineStr" s="0">
        <is>
          <t>2026-01</t>
        </is>
      </c>
      <c r="X333" s="10"/>
      <c r="Y333" t="inlineStr" s="0">
        <is>
          <t>True</t>
        </is>
      </c>
      <c r="Z333" t="inlineStr" s="0">
        <is>
          <t>False</t>
        </is>
      </c>
      <c r="AA333" t="inlineStr" s="0">
        <is>
          <t>智慧食堂综合项目</t>
        </is>
      </c>
      <c r="AB333" t="inlineStr" s="0">
        <is>
          <t>银行</t>
        </is>
      </c>
    </row>
    <row r="334">
      <c r="A334" t="inlineStr" s="0">
        <is>
          <t>智慧食堂</t>
        </is>
      </c>
      <c r="B334" t="inlineStr" s="0">
        <is>
          <t>中色大冶供应链管理中心稀贵金属分公司智慧食堂采购项目二次成交公示</t>
        </is>
      </c>
      <c r="C334" t="inlineStr" s="0">
        <is>
          <t>2026/01/09</t>
        </is>
      </c>
      <c r="D334" t="inlineStr" s="0">
        <is>
          <t>GYL2025-HWJJLM122401(02)</t>
        </is>
      </c>
      <c r="E334" t="inlineStr" s="0">
        <is>
          <t>湖北</t>
        </is>
      </c>
      <c r="F334" t="inlineStr" s="0">
        <is>
          <t>黄石</t>
        </is>
      </c>
      <c r="G334" t="inlineStr" s="0">
        <is>
          <t>大冶市</t>
        </is>
      </c>
      <c r="H334" t="inlineStr" s="0">
        <is>
          <t>中标通知</t>
        </is>
      </c>
      <c r="I334" s="10"/>
      <c r="J334" t="inlineStr" s="0">
        <is>
          <t>大冶有色金属集团控股有限公司大冶有色金属有限责任公司供应链管理中心</t>
        </is>
      </c>
      <c r="K334" t="inlineStr" s="0">
        <is>
          <t>卢岷</t>
        </is>
      </c>
      <c r="L334" s="0">
        <v>13872090364.0</v>
      </c>
      <c r="M334" t="inlineStr" s="0">
        <is>
          <t>广州市中崎商业机器股份有限公司</t>
        </is>
      </c>
      <c r="N334" s="0"/>
      <c r="O334" s="0"/>
      <c r="P334" s="0"/>
      <c r="Q334" s="0"/>
      <c r="R334" s="10"/>
      <c r="S334" t="inlineStr" s="0">
        <is>
          <t>https://qiye.qianlima.com/new_qd_yfbsite/#/infoCenter/infoDetail/569311882/1077/zhongbiao</t>
        </is>
      </c>
      <c r="T334" s="10"/>
      <c r="U334" s="10"/>
      <c r="V334" t="inlineStr" s="0">
        <is>
          <t>2026-01-09</t>
        </is>
      </c>
      <c r="W334" t="inlineStr" s="0">
        <is>
          <t>2026-01</t>
        </is>
      </c>
      <c r="X334" s="10"/>
      <c r="Y334" t="inlineStr" s="0">
        <is>
          <t>True</t>
        </is>
      </c>
      <c r="Z334" t="inlineStr" s="0">
        <is>
          <t>False</t>
        </is>
      </c>
      <c r="AA334" t="inlineStr" s="0">
        <is>
          <t>综合建设/集成</t>
        </is>
      </c>
      <c r="AB334" t="inlineStr" s="0">
        <is>
          <t>国企</t>
        </is>
      </c>
    </row>
    <row r="335">
      <c r="A335" t="inlineStr" s="0">
        <is>
          <t>智慧食堂</t>
        </is>
      </c>
      <c r="B335" t="inlineStr" s="0">
        <is>
          <t>中国电信商丘分公司2025年睢县智慧食堂技术服务DICT项目结果公示</t>
        </is>
      </c>
      <c r="C335" t="inlineStr" s="0">
        <is>
          <t>2026/01/09</t>
        </is>
      </c>
      <c r="D335" t="inlineStr" s="0">
        <is>
          <t>RDBBFA202512170002</t>
        </is>
      </c>
      <c r="E335" t="inlineStr" s="0">
        <is>
          <t>河南</t>
        </is>
      </c>
      <c r="F335" t="inlineStr" s="0">
        <is>
          <t>商丘</t>
        </is>
      </c>
      <c r="G335" t="inlineStr" s="0">
        <is>
          <t>睢县</t>
        </is>
      </c>
      <c r="H335" t="inlineStr" s="0">
        <is>
          <t>中标通知</t>
        </is>
      </c>
      <c r="I335" s="10"/>
      <c r="J335" t="inlineStr" s="0">
        <is>
          <t>中国电信商丘分公司</t>
        </is>
      </c>
      <c r="K335" s="0"/>
      <c r="L335" s="0"/>
      <c r="M335" t="inlineStr" s="0">
        <is>
          <t>广州智威智能科技有限公司</t>
        </is>
      </c>
      <c r="N335" s="0"/>
      <c r="O335" s="0"/>
      <c r="P335" s="0"/>
      <c r="Q335" s="0"/>
      <c r="R335" s="10"/>
      <c r="S335" t="inlineStr" s="0">
        <is>
          <t>https://qiye.qianlima.com/new_qd_yfbsite/#/infoCenter/infoDetail/569299953/888/zhongbiao</t>
        </is>
      </c>
      <c r="T335" s="10"/>
      <c r="U335" s="10"/>
      <c r="V335" t="inlineStr" s="0">
        <is>
          <t>2026-01-09</t>
        </is>
      </c>
      <c r="W335" t="inlineStr" s="0">
        <is>
          <t>2026-01</t>
        </is>
      </c>
      <c r="X335" s="10"/>
      <c r="Y335" t="inlineStr" s="0">
        <is>
          <t>False</t>
        </is>
      </c>
      <c r="Z335" t="inlineStr" s="0">
        <is>
          <t>False</t>
        </is>
      </c>
      <c r="AA335" t="inlineStr" s="0">
        <is>
          <t>智慧食堂综合项目</t>
        </is>
      </c>
      <c r="AB335" t="inlineStr" s="0">
        <is>
          <t>企业/其他公司</t>
        </is>
      </c>
    </row>
    <row r="336">
      <c r="A336" t="inlineStr" s="0">
        <is>
          <t>智慧食堂</t>
        </is>
      </c>
      <c r="B336" t="inlineStr" s="0">
        <is>
          <t>【建行自采】与修水县机关事务管理中心合作开展智慧食堂系统对接赣餐码项目采购结果信息公开</t>
        </is>
      </c>
      <c r="C336" t="inlineStr" s="0">
        <is>
          <t>2026/01/08</t>
        </is>
      </c>
      <c r="D336" s="0"/>
      <c r="E336" t="inlineStr" s="0">
        <is>
          <t>江西</t>
        </is>
      </c>
      <c r="F336" t="inlineStr" s="0">
        <is>
          <t>九江</t>
        </is>
      </c>
      <c r="G336" t="inlineStr" s="0">
        <is>
          <t>修水县</t>
        </is>
      </c>
      <c r="H336" t="inlineStr" s="0">
        <is>
          <t>中标通知</t>
        </is>
      </c>
      <c r="I336" s="10">
        <v>187500.0</v>
      </c>
      <c r="J336" t="inlineStr" s="0">
        <is>
          <t>建行九江市分行</t>
        </is>
      </c>
      <c r="K336" s="0"/>
      <c r="L336" s="0"/>
      <c r="M336" t="inlineStr" s="0">
        <is>
          <t>福建联迪商用设备有限公司</t>
        </is>
      </c>
      <c r="N336" s="0"/>
      <c r="O336" s="0"/>
      <c r="P336" s="0"/>
      <c r="Q336" s="0"/>
      <c r="R336" s="10"/>
      <c r="S336" t="inlineStr" s="0">
        <is>
          <t>https://qiye.qianlima.com/new_qd_yfbsite/#/infoCenter/infoDetail/569179360/1451/zhongbiao</t>
        </is>
      </c>
      <c r="T336" s="10">
        <v>187500.0</v>
      </c>
      <c r="U336" s="10">
        <v>18.75</v>
      </c>
      <c r="V336" t="inlineStr" s="0">
        <is>
          <t>2026-01-08</t>
        </is>
      </c>
      <c r="W336" t="inlineStr" s="0">
        <is>
          <t>2026-01</t>
        </is>
      </c>
      <c r="X336" s="10"/>
      <c r="Y336" t="inlineStr" s="0">
        <is>
          <t>False</t>
        </is>
      </c>
      <c r="Z336" t="inlineStr" s="0">
        <is>
          <t>False</t>
        </is>
      </c>
      <c r="AA336" t="inlineStr" s="0">
        <is>
          <t>软件系统/平台</t>
        </is>
      </c>
      <c r="AB336" t="inlineStr" s="0">
        <is>
          <t>银行</t>
        </is>
      </c>
    </row>
    <row r="337">
      <c r="A337" t="inlineStr" s="0">
        <is>
          <t>智慧食堂</t>
        </is>
      </c>
      <c r="B337" t="inlineStr" s="0">
        <is>
          <t>招商银行采购结果公告</t>
        </is>
      </c>
      <c r="C337" t="inlineStr" s="0">
        <is>
          <t>2026/01/08</t>
        </is>
      </c>
      <c r="D337" t="inlineStr" s="0">
        <is>
          <t>FA-QD01-20251229002</t>
        </is>
      </c>
      <c r="E337" t="inlineStr" s="0">
        <is>
          <t>山东</t>
        </is>
      </c>
      <c r="F337" t="inlineStr" s="0">
        <is>
          <t>青岛</t>
        </is>
      </c>
      <c r="G337" s="0"/>
      <c r="H337" t="inlineStr" s="0">
        <is>
          <t>中标通知</t>
        </is>
      </c>
      <c r="I337" s="10"/>
      <c r="J337" t="inlineStr" s="0">
        <is>
          <t>招商银行股份有限公司青岛分行</t>
        </is>
      </c>
      <c r="K337" s="0"/>
      <c r="L337" t="inlineStr" s="0">
        <is>
          <t>0532-82939063</t>
        </is>
      </c>
      <c r="M337" t="inlineStr" s="0">
        <is>
          <t>广东天波信息技术股份有限公司</t>
        </is>
      </c>
      <c r="N337" s="0"/>
      <c r="O337" s="0"/>
      <c r="P337" s="0"/>
      <c r="Q337" s="0"/>
      <c r="R337" s="10"/>
      <c r="S337" t="inlineStr" s="0">
        <is>
          <t>https://qiye.qianlima.com/new_qd_yfbsite/#/infoCenter/infoDetail/569146108/1743/zhongbiao</t>
        </is>
      </c>
      <c r="T337" s="10"/>
      <c r="U337" s="10"/>
      <c r="V337" t="inlineStr" s="0">
        <is>
          <t>2026-01-08</t>
        </is>
      </c>
      <c r="W337" t="inlineStr" s="0">
        <is>
          <t>2026-01</t>
        </is>
      </c>
      <c r="X337" s="10"/>
      <c r="Y337" t="inlineStr" s="0">
        <is>
          <t>True</t>
        </is>
      </c>
      <c r="Z337" t="inlineStr" s="0">
        <is>
          <t>False</t>
        </is>
      </c>
      <c r="AA337" t="inlineStr" s="0">
        <is>
          <t>智慧食堂综合项目</t>
        </is>
      </c>
      <c r="AB337" t="inlineStr" s="0">
        <is>
          <t>银行</t>
        </is>
      </c>
    </row>
    <row r="338">
      <c r="A338" t="inlineStr" s="0">
        <is>
          <t>智慧食堂</t>
        </is>
      </c>
      <c r="B338" t="inlineStr" s="0">
        <is>
          <t>沈阳市第八十八中学招标采购食堂委托服务结果公告</t>
        </is>
      </c>
      <c r="C338" t="inlineStr" s="0">
        <is>
          <t>2026/01/07</t>
        </is>
      </c>
      <c r="D338" t="inlineStr" s="0">
        <is>
          <t>JH25-210106-00112</t>
        </is>
      </c>
      <c r="E338" t="inlineStr" s="0">
        <is>
          <t>辽宁</t>
        </is>
      </c>
      <c r="F338" t="inlineStr" s="0">
        <is>
          <t>沈阳</t>
        </is>
      </c>
      <c r="G338" t="inlineStr" s="0">
        <is>
          <t>铁西区</t>
        </is>
      </c>
      <c r="H338" t="inlineStr" s="0">
        <is>
          <t>中标通知</t>
        </is>
      </c>
      <c r="I338" s="10">
        <v>10587030.0</v>
      </c>
      <c r="J338" t="inlineStr" s="0">
        <is>
          <t>沈阳市第八十八中学</t>
        </is>
      </c>
      <c r="K338" s="0"/>
      <c r="L338" t="inlineStr" s="0">
        <is>
          <t>024-25420410</t>
        </is>
      </c>
      <c r="M338" t="inlineStr" s="0">
        <is>
          <t>沈阳诚真餐饮有限公司</t>
        </is>
      </c>
      <c r="N338" s="0"/>
      <c r="O338" s="0"/>
      <c r="P338" s="0"/>
      <c r="Q338" s="0"/>
      <c r="R338" s="10">
        <v>1095.0</v>
      </c>
      <c r="S338" t="inlineStr" s="0">
        <is>
          <t>https://qiye.qianlima.com/new_qd_yfbsite/#/infoCenter/infoDetail/568755659/2914/zhongbiao</t>
        </is>
      </c>
      <c r="T338" s="10">
        <v>10587030.0</v>
      </c>
      <c r="U338" s="10">
        <v>1058.703</v>
      </c>
      <c r="V338" t="inlineStr" s="0">
        <is>
          <t>2026-01-07</t>
        </is>
      </c>
      <c r="W338" t="inlineStr" s="0">
        <is>
          <t>2026-01</t>
        </is>
      </c>
      <c r="X338" s="10">
        <v>1095.0</v>
      </c>
      <c r="Y338" t="inlineStr" s="0">
        <is>
          <t>True</t>
        </is>
      </c>
      <c r="Z338" t="inlineStr" s="0">
        <is>
          <t>False</t>
        </is>
      </c>
      <c r="AA338" t="inlineStr" s="0">
        <is>
          <t>智慧食堂综合项目</t>
        </is>
      </c>
      <c r="AB338" t="inlineStr" s="0">
        <is>
          <t>学校</t>
        </is>
      </c>
    </row>
    <row r="339">
      <c r="A339" t="inlineStr" s="0">
        <is>
          <t>智慧食堂</t>
        </is>
      </c>
      <c r="B339" t="inlineStr" s="0">
        <is>
          <t>湛江市学校智慧食堂饭堂设备采购结果公示</t>
        </is>
      </c>
      <c r="C339" t="inlineStr" s="0">
        <is>
          <t>2026/01/06</t>
        </is>
      </c>
      <c r="D339" t="inlineStr" s="0">
        <is>
          <t>ZB-16-04A-2025-D-F-E32484</t>
        </is>
      </c>
      <c r="E339" t="inlineStr" s="0">
        <is>
          <t>广东</t>
        </is>
      </c>
      <c r="F339" t="inlineStr" s="0">
        <is>
          <t>湛江</t>
        </is>
      </c>
      <c r="G339" t="inlineStr" s="0">
        <is>
          <t>湛江市</t>
        </is>
      </c>
      <c r="H339" t="inlineStr" s="0">
        <is>
          <t>中标通知</t>
        </is>
      </c>
      <c r="I339" s="10">
        <v>1010050.5</v>
      </c>
      <c r="J339" t="inlineStr" s="0">
        <is>
          <t>中国银行股份有限公司广东省分行</t>
        </is>
      </c>
      <c r="K339" t="inlineStr" s="0">
        <is>
          <t>卓权锐</t>
        </is>
      </c>
      <c r="L339" s="0">
        <v>13016035481.0</v>
      </c>
      <c r="M339" t="inlineStr" s="0">
        <is>
          <t>广州彦诺智能科技发展有限公司</t>
        </is>
      </c>
      <c r="N339" s="0"/>
      <c r="O339" s="0"/>
      <c r="P339" s="0"/>
      <c r="Q339" s="0"/>
      <c r="R339" s="10"/>
      <c r="S339" t="inlineStr" s="0">
        <is>
          <t>https://qiye.qianlima.com/new_qd_yfbsite/#/infoCenter/infoDetail/568531963/405/zhongbiao</t>
        </is>
      </c>
      <c r="T339" s="10">
        <v>1010050.5</v>
      </c>
      <c r="U339" s="10">
        <v>101.005</v>
      </c>
      <c r="V339" t="inlineStr" s="0">
        <is>
          <t>2026-01-06</t>
        </is>
      </c>
      <c r="W339" t="inlineStr" s="0">
        <is>
          <t>2026-01</t>
        </is>
      </c>
      <c r="X339" s="10"/>
      <c r="Y339" t="inlineStr" s="0">
        <is>
          <t>True</t>
        </is>
      </c>
      <c r="Z339" t="inlineStr" s="0">
        <is>
          <t>False</t>
        </is>
      </c>
      <c r="AA339" t="inlineStr" s="0">
        <is>
          <t>硬件设备/终端</t>
        </is>
      </c>
      <c r="AB339" t="inlineStr" s="0">
        <is>
          <t>银行</t>
        </is>
      </c>
    </row>
    <row r="340">
      <c r="A340" t="inlineStr" s="0">
        <is>
          <t>智慧食堂</t>
        </is>
      </c>
      <c r="B340" t="inlineStr" s="0">
        <is>
          <t>沈阳市第五十三中学食堂餐饮服务结果公告</t>
        </is>
      </c>
      <c r="C340" t="inlineStr" s="0">
        <is>
          <t>2026/01/06</t>
        </is>
      </c>
      <c r="D340" t="inlineStr" s="0">
        <is>
          <t>JH25-210106-00109</t>
        </is>
      </c>
      <c r="E340" t="inlineStr" s="0">
        <is>
          <t>辽宁</t>
        </is>
      </c>
      <c r="F340" t="inlineStr" s="0">
        <is>
          <t>沈阳</t>
        </is>
      </c>
      <c r="G340" t="inlineStr" s="0">
        <is>
          <t>铁西区</t>
        </is>
      </c>
      <c r="H340" t="inlineStr" s="0">
        <is>
          <t>中标通知</t>
        </is>
      </c>
      <c r="I340" s="10">
        <v>24218670.0</v>
      </c>
      <c r="J340" t="inlineStr" s="0">
        <is>
          <t>沈阳市第五十三中学</t>
        </is>
      </c>
      <c r="K340" s="0"/>
      <c r="L340" t="inlineStr" s="0">
        <is>
          <t>024-31040761</t>
        </is>
      </c>
      <c r="M340" t="inlineStr" s="0">
        <is>
          <t>沈阳诚真餐饮有限公司</t>
        </is>
      </c>
      <c r="N340" s="0"/>
      <c r="O340" s="0"/>
      <c r="P340" s="0"/>
      <c r="Q340" s="0"/>
      <c r="R340" s="10">
        <v>1095.0</v>
      </c>
      <c r="S340" t="inlineStr" s="0">
        <is>
          <t>https://qiye.qianlima.com/new_qd_yfbsite/#/infoCenter/infoDetail/568410699/2914/zhongbiao</t>
        </is>
      </c>
      <c r="T340" s="10">
        <v>24218670.0</v>
      </c>
      <c r="U340" s="10">
        <v>2421.867</v>
      </c>
      <c r="V340" t="inlineStr" s="0">
        <is>
          <t>2026-01-06</t>
        </is>
      </c>
      <c r="W340" t="inlineStr" s="0">
        <is>
          <t>2026-01</t>
        </is>
      </c>
      <c r="X340" s="10">
        <v>1095.0</v>
      </c>
      <c r="Y340" t="inlineStr" s="0">
        <is>
          <t>True</t>
        </is>
      </c>
      <c r="Z340" t="inlineStr" s="0">
        <is>
          <t>False</t>
        </is>
      </c>
      <c r="AA340" t="inlineStr" s="0">
        <is>
          <t>餐饮/运营服务</t>
        </is>
      </c>
      <c r="AB340" t="inlineStr" s="0">
        <is>
          <t>学校</t>
        </is>
      </c>
    </row>
    <row r="341">
      <c r="A341" t="inlineStr" s="0">
        <is>
          <t>智慧食堂</t>
        </is>
      </c>
      <c r="B341" t="inlineStr" s="0">
        <is>
          <t>云南大学附属医院智慧食堂硬件设备及关联系统配套项目招标结果公告</t>
        </is>
      </c>
      <c r="C341" t="inlineStr" s="0">
        <is>
          <t>2026/01/06</t>
        </is>
      </c>
      <c r="D341" t="inlineStr" s="0">
        <is>
          <t>Q53A00725001373</t>
        </is>
      </c>
      <c r="E341" t="inlineStr" s="0">
        <is>
          <t>云南</t>
        </is>
      </c>
      <c r="F341" t="inlineStr" s="0">
        <is>
          <t>昆明</t>
        </is>
      </c>
      <c r="G341" t="inlineStr" s="0">
        <is>
          <t>五华区</t>
        </is>
      </c>
      <c r="H341" t="inlineStr" s="0">
        <is>
          <t>中标通知</t>
        </is>
      </c>
      <c r="I341" s="10">
        <v>569995.0</v>
      </c>
      <c r="J341" t="inlineStr" s="0">
        <is>
          <t>云南大学附属医院</t>
        </is>
      </c>
      <c r="K341" t="inlineStr" s="0">
        <is>
          <t>李老师</t>
        </is>
      </c>
      <c r="L341" t="inlineStr" s="0">
        <is>
          <t>0871-65156650</t>
        </is>
      </c>
      <c r="M341" t="inlineStr" s="0">
        <is>
          <t>昆明源辉商贸有限责任公司</t>
        </is>
      </c>
      <c r="N341" s="0"/>
      <c r="O341" s="0"/>
      <c r="P341" s="0"/>
      <c r="Q341" s="0"/>
      <c r="R341" s="10"/>
      <c r="S341" t="inlineStr" s="0">
        <is>
          <t>https://qiye.qianlima.com/new_qd_yfbsite/#/infoCenter/infoDetail/568378585/3109/zhongbiao</t>
        </is>
      </c>
      <c r="T341" s="10">
        <v>569995.0</v>
      </c>
      <c r="U341" s="10">
        <v>56.9995</v>
      </c>
      <c r="V341" t="inlineStr" s="0">
        <is>
          <t>2026-01-06</t>
        </is>
      </c>
      <c r="W341" t="inlineStr" s="0">
        <is>
          <t>2026-01</t>
        </is>
      </c>
      <c r="X341" s="10"/>
      <c r="Y341" t="inlineStr" s="0">
        <is>
          <t>True</t>
        </is>
      </c>
      <c r="Z341" t="inlineStr" s="0">
        <is>
          <t>False</t>
        </is>
      </c>
      <c r="AA341" t="inlineStr" s="0">
        <is>
          <t>硬件设备/终端</t>
        </is>
      </c>
      <c r="AB341" t="inlineStr" s="0">
        <is>
          <t>医院</t>
        </is>
      </c>
    </row>
    <row r="342">
      <c r="A342" t="inlineStr" s="0">
        <is>
          <t>智慧食堂</t>
        </is>
      </c>
      <c r="B342" t="inlineStr" s="0">
        <is>
          <t>【建行自采】江苏天海特种装备有限公司个性化智慧食堂项目采购结果信息公开</t>
        </is>
      </c>
      <c r="C342" t="inlineStr" s="0">
        <is>
          <t>2026/01/05</t>
        </is>
      </c>
      <c r="D342" s="0"/>
      <c r="E342" t="inlineStr" s="0">
        <is>
          <t>江苏</t>
        </is>
      </c>
      <c r="F342" t="inlineStr" s="0">
        <is>
          <t>镇江</t>
        </is>
      </c>
      <c r="G342" s="0"/>
      <c r="H342" t="inlineStr" s="0">
        <is>
          <t>中标通知</t>
        </is>
      </c>
      <c r="I342" s="10">
        <v>102000.0</v>
      </c>
      <c r="J342" t="inlineStr" s="0">
        <is>
          <t>建行镇江分行</t>
        </is>
      </c>
      <c r="K342" s="0"/>
      <c r="L342" s="0"/>
      <c r="M342" t="inlineStr" s="0">
        <is>
          <t>瑞祥全球购超市有限公司</t>
        </is>
      </c>
      <c r="N342" s="0"/>
      <c r="O342" s="0"/>
      <c r="P342" s="0"/>
      <c r="Q342" s="0"/>
      <c r="R342" s="10"/>
      <c r="S342" t="inlineStr" s="0">
        <is>
          <t>https://qiye.qianlima.com/new_qd_yfbsite/#/infoCenter/infoDetail/568333740/1319/zhongbiao</t>
        </is>
      </c>
      <c r="T342" s="10">
        <v>102000.0</v>
      </c>
      <c r="U342" s="10">
        <v>10.2</v>
      </c>
      <c r="V342" t="inlineStr" s="0">
        <is>
          <t>2026-01-05</t>
        </is>
      </c>
      <c r="W342" t="inlineStr" s="0">
        <is>
          <t>2026-01</t>
        </is>
      </c>
      <c r="X342" s="10"/>
      <c r="Y342" t="inlineStr" s="0">
        <is>
          <t>False</t>
        </is>
      </c>
      <c r="Z342" t="inlineStr" s="0">
        <is>
          <t>False</t>
        </is>
      </c>
      <c r="AA342" t="inlineStr" s="0">
        <is>
          <t>智慧食堂综合项目</t>
        </is>
      </c>
      <c r="AB342" t="inlineStr" s="0">
        <is>
          <t>银行</t>
        </is>
      </c>
    </row>
    <row r="343">
      <c r="A343" t="inlineStr" s="0">
        <is>
          <t>智慧食堂</t>
        </is>
      </c>
      <c r="B343" t="inlineStr" s="0">
        <is>
          <t>中国电信红河分公司2025年金平星辰实验学校智慧食堂+数字校园服务项目公开询比结果公示</t>
        </is>
      </c>
      <c r="C343" t="inlineStr" s="0">
        <is>
          <t>2026/01/05</t>
        </is>
      </c>
      <c r="D343" t="inlineStr" s="0">
        <is>
          <t>YNCGHD202512100004</t>
        </is>
      </c>
      <c r="E343" t="inlineStr" s="0">
        <is>
          <t>云南</t>
        </is>
      </c>
      <c r="F343" t="inlineStr" s="0">
        <is>
          <t>红河</t>
        </is>
      </c>
      <c r="G343" t="inlineStr" s="0">
        <is>
          <t>红河县</t>
        </is>
      </c>
      <c r="H343" t="inlineStr" s="0">
        <is>
          <t>中标通知</t>
        </is>
      </c>
      <c r="I343" s="10"/>
      <c r="J343" t="inlineStr" s="0">
        <is>
          <t>中国电信红河分公司</t>
        </is>
      </c>
      <c r="K343" s="0"/>
      <c r="L343" s="0"/>
      <c r="M343" t="inlineStr" s="0">
        <is>
          <t>云南阡陌科技有限公司</t>
        </is>
      </c>
      <c r="N343" s="0"/>
      <c r="O343" s="0"/>
      <c r="P343" s="0"/>
      <c r="Q343" s="0"/>
      <c r="R343" s="10"/>
      <c r="S343" t="inlineStr" s="0">
        <is>
          <t>https://qiye.qianlima.com/new_qd_yfbsite/#/infoCenter/infoDetail/568291256/2507/zhongbiao</t>
        </is>
      </c>
      <c r="T343" s="10"/>
      <c r="U343" s="10"/>
      <c r="V343" t="inlineStr" s="0">
        <is>
          <t>2026-01-05</t>
        </is>
      </c>
      <c r="W343" t="inlineStr" s="0">
        <is>
          <t>2026-01</t>
        </is>
      </c>
      <c r="X343" s="10"/>
      <c r="Y343" t="inlineStr" s="0">
        <is>
          <t>False</t>
        </is>
      </c>
      <c r="Z343" t="inlineStr" s="0">
        <is>
          <t>False</t>
        </is>
      </c>
      <c r="AA343" t="inlineStr" s="0">
        <is>
          <t>智慧食堂综合项目</t>
        </is>
      </c>
      <c r="AB343" t="inlineStr" s="0">
        <is>
          <t>企业/其他公司</t>
        </is>
      </c>
    </row>
    <row r="344">
      <c r="A344" t="inlineStr" s="0">
        <is>
          <t>智慧食堂</t>
        </is>
      </c>
      <c r="B344" t="inlineStr" s="0">
        <is>
          <t>建行咸宁分行咸宁市机关事务服务中心智慧食堂项目中标公告</t>
        </is>
      </c>
      <c r="C344" t="inlineStr" s="0">
        <is>
          <t>2026/01/05</t>
        </is>
      </c>
      <c r="D344" t="inlineStr" s="0">
        <is>
          <t>HBZB-2025-078号</t>
        </is>
      </c>
      <c r="E344" t="inlineStr" s="0">
        <is>
          <t>湖北</t>
        </is>
      </c>
      <c r="F344" t="inlineStr" s="0">
        <is>
          <t>咸宁</t>
        </is>
      </c>
      <c r="G344" t="inlineStr" s="0">
        <is>
          <t>咸宁市</t>
        </is>
      </c>
      <c r="H344" t="inlineStr" s="0">
        <is>
          <t>中标通知</t>
        </is>
      </c>
      <c r="I344" s="10">
        <v>448200.0</v>
      </c>
      <c r="J344" t="inlineStr" s="0">
        <is>
          <t>中国建设银行股份有限公司咸宁分行</t>
        </is>
      </c>
      <c r="K344" t="inlineStr" s="0">
        <is>
          <t>王经理</t>
        </is>
      </c>
      <c r="L344" t="inlineStr" s="0">
        <is>
          <t>0715-8259919</t>
        </is>
      </c>
      <c r="M344" t="inlineStr" s="0">
        <is>
          <t>广东优信无限网络股份有限公司</t>
        </is>
      </c>
      <c r="N344" s="0"/>
      <c r="O344" s="0"/>
      <c r="P344" s="0"/>
      <c r="Q344" s="0"/>
      <c r="R344" s="10">
        <v>1825.0</v>
      </c>
      <c r="S344" t="inlineStr" s="0">
        <is>
          <t>https://qiye.qianlima.com/new_qd_yfbsite/#/infoCenter/infoDetail/568215720/1110/zhongbiao</t>
        </is>
      </c>
      <c r="T344" s="10">
        <v>448200.0</v>
      </c>
      <c r="U344" s="10">
        <v>44.82</v>
      </c>
      <c r="V344" t="inlineStr" s="0">
        <is>
          <t>2026-01-05</t>
        </is>
      </c>
      <c r="W344" t="inlineStr" s="0">
        <is>
          <t>2026-01</t>
        </is>
      </c>
      <c r="X344" s="10">
        <v>1825.0</v>
      </c>
      <c r="Y344" t="inlineStr" s="0">
        <is>
          <t>True</t>
        </is>
      </c>
      <c r="Z344" t="inlineStr" s="0">
        <is>
          <t>False</t>
        </is>
      </c>
      <c r="AA344" t="inlineStr" s="0">
        <is>
          <t>智慧食堂综合项目</t>
        </is>
      </c>
      <c r="AB344" t="inlineStr" s="0">
        <is>
          <t>银行</t>
        </is>
      </c>
    </row>
    <row r="345">
      <c r="A345" t="inlineStr" s="0">
        <is>
          <t>智慧食堂</t>
        </is>
      </c>
      <c r="B345" t="inlineStr" s="0">
        <is>
          <t>国信大厦2楼智慧食堂装饰改造工程项目中标人公告</t>
        </is>
      </c>
      <c r="C345" t="inlineStr" s="0">
        <is>
          <t>2026/01/05</t>
        </is>
      </c>
      <c r="D345" t="inlineStr" s="0">
        <is>
          <t>GXTC-A1-25720263</t>
        </is>
      </c>
      <c r="E345" t="inlineStr" s="0">
        <is>
          <t>江苏</t>
        </is>
      </c>
      <c r="F345" t="inlineStr" s="0">
        <is>
          <t>南京</t>
        </is>
      </c>
      <c r="G345" t="inlineStr" s="0">
        <is>
          <t>玄武区</t>
        </is>
      </c>
      <c r="H345" t="inlineStr" s="0">
        <is>
          <t>中标通知</t>
        </is>
      </c>
      <c r="I345" s="10">
        <v>3146456.91</v>
      </c>
      <c r="J345" t="inlineStr" s="0">
        <is>
          <t>江苏省国信集团有限公司</t>
        </is>
      </c>
      <c r="K345" t="inlineStr" s="0">
        <is>
          <t>李主任</t>
        </is>
      </c>
      <c r="L345" t="inlineStr" s="0">
        <is>
          <t>025-84784877</t>
        </is>
      </c>
      <c r="M345" t="inlineStr" s="0">
        <is>
          <t>江苏八斗才建设有限公司</t>
        </is>
      </c>
      <c r="N345" s="0"/>
      <c r="O345" s="0"/>
      <c r="P345" s="0"/>
      <c r="Q345" s="0"/>
      <c r="R345" s="10">
        <v>65.0</v>
      </c>
      <c r="S345" t="inlineStr" s="0">
        <is>
          <t>https://qiye.qianlima.com/new_qd_yfbsite/#/infoCenter/infoDetail/568183755/2724/zhongbiao</t>
        </is>
      </c>
      <c r="T345" s="10">
        <v>3146456.91</v>
      </c>
      <c r="U345" s="10">
        <v>314.6457</v>
      </c>
      <c r="V345" t="inlineStr" s="0">
        <is>
          <t>2026-01-05</t>
        </is>
      </c>
      <c r="W345" t="inlineStr" s="0">
        <is>
          <t>2026-01</t>
        </is>
      </c>
      <c r="X345" s="10">
        <v>65.0</v>
      </c>
      <c r="Y345" t="inlineStr" s="0">
        <is>
          <t>True</t>
        </is>
      </c>
      <c r="Z345" t="inlineStr" s="0">
        <is>
          <t>False</t>
        </is>
      </c>
      <c r="AA345" t="inlineStr" s="0">
        <is>
          <t>综合建设/集成</t>
        </is>
      </c>
      <c r="AB345" t="inlineStr" s="0">
        <is>
          <t>国企</t>
        </is>
      </c>
    </row>
    <row r="346">
      <c r="A346" t="inlineStr" s="0">
        <is>
          <t>智慧食堂</t>
        </is>
      </c>
      <c r="B346" t="inlineStr" s="0">
        <is>
          <t>阿克苏市喀拉塔勒镇中心小学采购智慧食堂设备竞价成交公告</t>
        </is>
      </c>
      <c r="C346" t="inlineStr" s="0">
        <is>
          <t>2026/01/05</t>
        </is>
      </c>
      <c r="D346" s="0">
        <v>6.20251226160436e+16</v>
      </c>
      <c r="E346" t="inlineStr" s="0">
        <is>
          <t>新疆</t>
        </is>
      </c>
      <c r="F346" t="inlineStr" s="0">
        <is>
          <t>阿克苏</t>
        </is>
      </c>
      <c r="G346" t="inlineStr" s="0">
        <is>
          <t>阿克苏市</t>
        </is>
      </c>
      <c r="H346" t="inlineStr" s="0">
        <is>
          <t>中标通知</t>
        </is>
      </c>
      <c r="I346" s="10">
        <v>20400.0</v>
      </c>
      <c r="J346" t="inlineStr" s="0">
        <is>
          <t>阿克苏市喀拉塔勒镇中心小学</t>
        </is>
      </c>
      <c r="K346" t="inlineStr" s="0">
        <is>
          <t>李晨晨</t>
        </is>
      </c>
      <c r="L346" s="0">
        <v>18299870457.0</v>
      </c>
      <c r="M346" t="inlineStr" s="0">
        <is>
          <t>湛江一智科技有限公司</t>
        </is>
      </c>
      <c r="N346" s="0"/>
      <c r="O346" s="0"/>
      <c r="P346" s="0"/>
      <c r="Q346" s="0"/>
      <c r="R346" s="10"/>
      <c r="S346" t="inlineStr" s="0">
        <is>
          <t>https://qiye.qianlima.com/new_qd_yfbsite/#/infoCenter/infoDetail/568182489/2364/zhongbiao</t>
        </is>
      </c>
      <c r="T346" s="10">
        <v>20400.0</v>
      </c>
      <c r="U346" s="10">
        <v>2.04</v>
      </c>
      <c r="V346" t="inlineStr" s="0">
        <is>
          <t>2026-01-05</t>
        </is>
      </c>
      <c r="W346" t="inlineStr" s="0">
        <is>
          <t>2026-01</t>
        </is>
      </c>
      <c r="X346" s="10"/>
      <c r="Y346" t="inlineStr" s="0">
        <is>
          <t>True</t>
        </is>
      </c>
      <c r="Z346" t="inlineStr" s="0">
        <is>
          <t>False</t>
        </is>
      </c>
      <c r="AA346" t="inlineStr" s="0">
        <is>
          <t>硬件设备/终端</t>
        </is>
      </c>
      <c r="AB346" t="inlineStr" s="0">
        <is>
          <t>学校</t>
        </is>
      </c>
    </row>
  </sheetData>
  <autoFilter ref="A1:AB346"/>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H7"/>
  <sheetViews>
    <sheetView workbookViewId="0">
      <pane ySplit="1" topLeftCell="A2" activePane="bottomLeft" state="frozen"/>
    </sheetView>
  </sheetViews>
  <sheetFormatPr defaultRowHeight="18"/>
  <cols>
    <col min="1" max="1" width="12"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月份</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2026-01</t>
        </is>
      </c>
      <c r="B2" s="10">
        <v>66.0</v>
      </c>
      <c r="C2" s="10">
        <v>43.0</v>
      </c>
      <c r="D2" s="10">
        <v>67526687.59</v>
      </c>
      <c r="E2" s="10">
        <v>1570388.08</v>
      </c>
      <c r="F2" s="10">
        <v>361572.0</v>
      </c>
      <c r="G2" s="10">
        <v>2536800.0</v>
      </c>
      <c r="H2" s="10">
        <v>24218670.0</v>
      </c>
    </row>
    <row r="3">
      <c r="A3" t="inlineStr" s="0">
        <is>
          <t>2026-02</t>
        </is>
      </c>
      <c r="B3" s="10">
        <v>47.0</v>
      </c>
      <c r="C3" s="10">
        <v>30.0</v>
      </c>
      <c r="D3" s="10">
        <v>30498705.27</v>
      </c>
      <c r="E3" s="10">
        <v>1016623.51</v>
      </c>
      <c r="F3" s="10">
        <v>174440.0</v>
      </c>
      <c r="G3" s="10">
        <v>2525311.4</v>
      </c>
      <c r="H3" s="10">
        <v>10689998.0</v>
      </c>
    </row>
    <row r="4">
      <c r="A4" t="inlineStr" s="0">
        <is>
          <t>2026-03</t>
        </is>
      </c>
      <c r="B4" s="10">
        <v>68.0</v>
      </c>
      <c r="C4" s="10">
        <v>52.0</v>
      </c>
      <c r="D4" s="10">
        <v>126954406.97</v>
      </c>
      <c r="E4" s="10">
        <v>2441430.9</v>
      </c>
      <c r="F4" s="10">
        <v>191400.0</v>
      </c>
      <c r="G4" s="10">
        <v>3731155.0</v>
      </c>
      <c r="H4" s="10">
        <v>60328800.0</v>
      </c>
    </row>
    <row r="5">
      <c r="A5" t="inlineStr" s="0">
        <is>
          <t>2026-04</t>
        </is>
      </c>
      <c r="B5" s="10">
        <v>68.0</v>
      </c>
      <c r="C5" s="10">
        <v>48.0</v>
      </c>
      <c r="D5" s="10">
        <v>19244424.14</v>
      </c>
      <c r="E5" s="10">
        <v>400925.5</v>
      </c>
      <c r="F5" s="10">
        <v>169048.0</v>
      </c>
      <c r="G5" s="10">
        <v>1161037.45</v>
      </c>
      <c r="H5" s="10">
        <v>2603830.0</v>
      </c>
    </row>
    <row r="6">
      <c r="A6" t="inlineStr" s="0">
        <is>
          <t>2026-05</t>
        </is>
      </c>
      <c r="B6" s="10">
        <v>61.0</v>
      </c>
      <c r="C6" s="10">
        <v>47.0</v>
      </c>
      <c r="D6" s="10">
        <v>2870758620.37</v>
      </c>
      <c r="E6" s="10">
        <v>61079970.65</v>
      </c>
      <c r="F6" s="10">
        <v>240000.0</v>
      </c>
      <c r="G6" s="10">
        <v>3849799.8</v>
      </c>
      <c r="H6" s="10">
        <v>1392000000.0</v>
      </c>
    </row>
    <row r="7">
      <c r="A7" t="inlineStr" s="0">
        <is>
          <t>2026-06</t>
        </is>
      </c>
      <c r="B7" s="10">
        <v>35.0</v>
      </c>
      <c r="C7" s="10">
        <v>28.0</v>
      </c>
      <c r="D7" s="10">
        <v>77469125.3</v>
      </c>
      <c r="E7" s="10">
        <v>2766754.48</v>
      </c>
      <c r="F7" s="10">
        <v>280509.0</v>
      </c>
      <c r="G7" s="10">
        <v>6354384.0</v>
      </c>
      <c r="H7" s="10">
        <v>25950000.0</v>
      </c>
    </row>
  </sheetData>
  <autoFilter ref="A1:H7"/>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31"/>
  <sheetViews>
    <sheetView workbookViewId="0">
      <pane ySplit="1" topLeftCell="A2" activePane="bottomLeft" state="frozen"/>
    </sheetView>
  </sheetViews>
  <sheetFormatPr defaultRowHeight="18"/>
  <cols>
    <col min="1" max="1" width="12"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发布省份</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浙江</t>
        </is>
      </c>
      <c r="B2" s="10">
        <v>30.0</v>
      </c>
      <c r="C2" s="10">
        <v>21.0</v>
      </c>
      <c r="D2" s="10">
        <v>17301360.2</v>
      </c>
      <c r="E2" s="10">
        <v>823874.3</v>
      </c>
      <c r="F2" s="10">
        <v>423750.0</v>
      </c>
      <c r="G2" s="10">
        <v>1402951.5</v>
      </c>
      <c r="H2" s="10">
        <v>5649120.0</v>
      </c>
    </row>
    <row r="3">
      <c r="A3" t="inlineStr" s="0">
        <is>
          <t>山东</t>
        </is>
      </c>
      <c r="B3" s="10">
        <v>26.0</v>
      </c>
      <c r="C3" s="10">
        <v>20.0</v>
      </c>
      <c r="D3" s="10">
        <v>10518469.88</v>
      </c>
      <c r="E3" s="10">
        <v>525923.49</v>
      </c>
      <c r="F3" s="10">
        <v>201025.0</v>
      </c>
      <c r="G3" s="10">
        <v>961389.19</v>
      </c>
      <c r="H3" s="10">
        <v>3320333.0</v>
      </c>
    </row>
    <row r="4">
      <c r="A4" t="inlineStr" s="0">
        <is>
          <t>新疆</t>
        </is>
      </c>
      <c r="B4" s="10">
        <v>24.0</v>
      </c>
      <c r="C4" s="10">
        <v>19.0</v>
      </c>
      <c r="D4" s="10">
        <v>3133782.08</v>
      </c>
      <c r="E4" s="10">
        <v>164935.9</v>
      </c>
      <c r="F4" s="10">
        <v>20400.0</v>
      </c>
      <c r="G4" s="10">
        <v>237001.72</v>
      </c>
      <c r="H4" s="10">
        <v>2380400.0</v>
      </c>
    </row>
    <row r="5">
      <c r="A5" t="inlineStr" s="0">
        <is>
          <t>辽宁</t>
        </is>
      </c>
      <c r="B5" s="10">
        <v>23.0</v>
      </c>
      <c r="C5" s="10">
        <v>16.0</v>
      </c>
      <c r="D5" s="10">
        <v>36651623.6</v>
      </c>
      <c r="E5" s="10">
        <v>2290726.48</v>
      </c>
      <c r="F5" s="10">
        <v>106785.0</v>
      </c>
      <c r="G5" s="10">
        <v>5493465.12</v>
      </c>
      <c r="H5" s="10">
        <v>24218670.0</v>
      </c>
    </row>
    <row r="6">
      <c r="A6" t="inlineStr" s="0">
        <is>
          <t>广东</t>
        </is>
      </c>
      <c r="B6" s="10">
        <v>18.0</v>
      </c>
      <c r="C6" s="10">
        <v>12.0</v>
      </c>
      <c r="D6" s="10">
        <v>16087915.0</v>
      </c>
      <c r="E6" s="10">
        <v>1340659.58</v>
      </c>
      <c r="F6" s="10">
        <v>165070.0</v>
      </c>
      <c r="G6" s="10">
        <v>1010050.5</v>
      </c>
      <c r="H6" s="10">
        <v>12930061.0</v>
      </c>
    </row>
    <row r="7">
      <c r="A7" t="inlineStr" s="0">
        <is>
          <t>江西</t>
        </is>
      </c>
      <c r="B7" s="10">
        <v>16.0</v>
      </c>
      <c r="C7" s="10">
        <v>14.0</v>
      </c>
      <c r="D7" s="10">
        <v>13063500.0</v>
      </c>
      <c r="E7" s="10">
        <v>933107.14</v>
      </c>
      <c r="F7" s="10">
        <v>184290.0</v>
      </c>
      <c r="G7" s="10">
        <v>2021954.0</v>
      </c>
      <c r="H7" s="10">
        <v>8000000.0</v>
      </c>
    </row>
    <row r="8">
      <c r="A8" t="inlineStr" s="0">
        <is>
          <t>河北</t>
        </is>
      </c>
      <c r="B8" s="10">
        <v>16.0</v>
      </c>
      <c r="C8" s="10">
        <v>11.0</v>
      </c>
      <c r="D8" s="10">
        <v>8900192.65</v>
      </c>
      <c r="E8" s="10">
        <v>809108.42</v>
      </c>
      <c r="F8" s="10">
        <v>114000.0</v>
      </c>
      <c r="G8" s="10">
        <v>3984380.0</v>
      </c>
      <c r="H8" s="10">
        <v>3984380.0</v>
      </c>
    </row>
    <row r="9">
      <c r="A9" t="inlineStr" s="0">
        <is>
          <t>江苏</t>
        </is>
      </c>
      <c r="B9" s="10">
        <v>15.0</v>
      </c>
      <c r="C9" s="10">
        <v>11.0</v>
      </c>
      <c r="D9" s="10">
        <v>12260166.91</v>
      </c>
      <c r="E9" s="10">
        <v>1114560.63</v>
      </c>
      <c r="F9" s="10">
        <v>665000.0</v>
      </c>
      <c r="G9" s="10">
        <v>2339150.0</v>
      </c>
      <c r="H9" s="10">
        <v>3146456.91</v>
      </c>
    </row>
    <row r="10">
      <c r="A10" t="inlineStr" s="0">
        <is>
          <t>湖南</t>
        </is>
      </c>
      <c r="B10" s="10">
        <v>15.0</v>
      </c>
      <c r="C10" s="10">
        <v>7.0</v>
      </c>
      <c r="D10" s="10">
        <v>2593828.0</v>
      </c>
      <c r="E10" s="10">
        <v>370546.86</v>
      </c>
      <c r="F10" s="10">
        <v>229568.0</v>
      </c>
      <c r="G10" s="10">
        <v>835744.0</v>
      </c>
      <c r="H10" s="10">
        <v>1057360.0</v>
      </c>
    </row>
    <row r="11">
      <c r="A11" t="inlineStr" s="0">
        <is>
          <t>北京</t>
        </is>
      </c>
      <c r="B11" s="10">
        <v>14.0</v>
      </c>
      <c r="C11" s="10">
        <v>8.0</v>
      </c>
      <c r="D11" s="10">
        <v>2804215398.0</v>
      </c>
      <c r="E11" s="10">
        <v>350526924.75</v>
      </c>
      <c r="F11" s="10">
        <v>4175000.0</v>
      </c>
      <c r="G11" s="10">
        <v>1392000000.0</v>
      </c>
      <c r="H11" s="10">
        <v>1392000000.0</v>
      </c>
    </row>
    <row r="12">
      <c r="A12" t="inlineStr" s="0">
        <is>
          <t>湖北</t>
        </is>
      </c>
      <c r="B12" s="10">
        <v>13.0</v>
      </c>
      <c r="C12" s="10">
        <v>11.0</v>
      </c>
      <c r="D12" s="10">
        <v>126945411.25</v>
      </c>
      <c r="E12" s="10">
        <v>11540491.93</v>
      </c>
      <c r="F12" s="10">
        <v>323824.27</v>
      </c>
      <c r="G12" s="10">
        <v>49548888.98</v>
      </c>
      <c r="H12" s="10">
        <v>60328800.0</v>
      </c>
    </row>
    <row r="13">
      <c r="A13" t="inlineStr" s="0">
        <is>
          <t>河南</t>
        </is>
      </c>
      <c r="B13" s="10">
        <v>12.0</v>
      </c>
      <c r="C13" s="10">
        <v>7.0</v>
      </c>
      <c r="D13" s="10">
        <v>34720751.37</v>
      </c>
      <c r="E13" s="10">
        <v>4960107.34</v>
      </c>
      <c r="F13" s="10">
        <v>2248472.0</v>
      </c>
      <c r="G13" s="10">
        <v>12057600.0</v>
      </c>
      <c r="H13" s="10">
        <v>25950000.0</v>
      </c>
    </row>
    <row r="14">
      <c r="A14" t="inlineStr" s="0">
        <is>
          <t>四川</t>
        </is>
      </c>
      <c r="B14" s="10">
        <v>12.0</v>
      </c>
      <c r="C14" s="10">
        <v>8.0</v>
      </c>
      <c r="D14" s="10">
        <v>24733174.3</v>
      </c>
      <c r="E14" s="10">
        <v>3091646.79</v>
      </c>
      <c r="F14" s="10">
        <v>356400.0</v>
      </c>
      <c r="G14" s="10">
        <v>9642528.21</v>
      </c>
      <c r="H14" s="10">
        <v>12787600.0</v>
      </c>
    </row>
    <row r="15">
      <c r="A15" t="inlineStr" s="0">
        <is>
          <t>宁夏</t>
        </is>
      </c>
      <c r="B15" s="10">
        <v>12.0</v>
      </c>
      <c r="C15" s="10">
        <v>12.0</v>
      </c>
      <c r="D15" s="10">
        <v>7525107.0</v>
      </c>
      <c r="E15" s="10">
        <v>627092.25</v>
      </c>
      <c r="F15" s="10">
        <v>209980.0</v>
      </c>
      <c r="G15" s="10">
        <v>489897.0</v>
      </c>
      <c r="H15" s="10">
        <v>5016866.0</v>
      </c>
    </row>
    <row r="16">
      <c r="A16" t="inlineStr" s="0">
        <is>
          <t>重庆</t>
        </is>
      </c>
      <c r="B16" s="10">
        <v>11.0</v>
      </c>
      <c r="C16" s="10">
        <v>8.0</v>
      </c>
      <c r="D16" s="10">
        <v>2619876.67</v>
      </c>
      <c r="E16" s="10">
        <v>327484.58</v>
      </c>
      <c r="F16" s="10">
        <v>400474.51</v>
      </c>
      <c r="G16" s="10">
        <v>565800.0</v>
      </c>
      <c r="H16" s="10">
        <v>745000.0</v>
      </c>
    </row>
    <row r="17">
      <c r="A17" t="inlineStr" s="0">
        <is>
          <t>安徽</t>
        </is>
      </c>
      <c r="B17" s="10">
        <v>10.0</v>
      </c>
      <c r="C17" s="10">
        <v>7.0</v>
      </c>
      <c r="D17" s="10">
        <v>2878875.26</v>
      </c>
      <c r="E17" s="10">
        <v>411267.89</v>
      </c>
      <c r="F17" s="10">
        <v>157500.0</v>
      </c>
      <c r="G17" s="10">
        <v>943400.0</v>
      </c>
      <c r="H17" s="10">
        <v>1421000.0</v>
      </c>
    </row>
    <row r="18">
      <c r="A18" t="inlineStr" s="0">
        <is>
          <t>内蒙古</t>
        </is>
      </c>
      <c r="B18" s="10">
        <v>9.0</v>
      </c>
      <c r="C18" s="10">
        <v>9.0</v>
      </c>
      <c r="D18" s="10">
        <v>14013266.0</v>
      </c>
      <c r="E18" s="10">
        <v>1557029.56</v>
      </c>
      <c r="F18" s="10">
        <v>713300.0</v>
      </c>
      <c r="G18" s="10">
        <v>4793605.2</v>
      </c>
      <c r="H18" s="10">
        <v>5392026.0</v>
      </c>
    </row>
    <row r="19">
      <c r="A19" t="inlineStr" s="0">
        <is>
          <t>陕西</t>
        </is>
      </c>
      <c r="B19" s="10">
        <v>9.0</v>
      </c>
      <c r="C19" s="10">
        <v>6.0</v>
      </c>
      <c r="D19" s="10">
        <v>5376150.0</v>
      </c>
      <c r="E19" s="10">
        <v>896025.0</v>
      </c>
      <c r="F19" s="10">
        <v>181450.0</v>
      </c>
      <c r="G19" s="10">
        <v>2468500.0</v>
      </c>
      <c r="H19" s="10">
        <v>4500000.0</v>
      </c>
    </row>
    <row r="20">
      <c r="A20" t="inlineStr" s="0">
        <is>
          <t>吉林</t>
        </is>
      </c>
      <c r="B20" s="10">
        <v>9.0</v>
      </c>
      <c r="C20" s="10">
        <v>7.0</v>
      </c>
      <c r="D20" s="10">
        <v>5337589.3</v>
      </c>
      <c r="E20" s="10">
        <v>762512.76</v>
      </c>
      <c r="F20" s="10">
        <v>943357.9</v>
      </c>
      <c r="G20" s="10">
        <v>1595429.4</v>
      </c>
      <c r="H20" s="10">
        <v>1899073.5</v>
      </c>
    </row>
    <row r="21">
      <c r="A21" t="inlineStr" s="0">
        <is>
          <t>青海</t>
        </is>
      </c>
      <c r="B21" s="10">
        <v>7.0</v>
      </c>
      <c r="C21" s="10">
        <v>7.0</v>
      </c>
      <c r="D21" s="10">
        <v>6630448.5</v>
      </c>
      <c r="E21" s="10">
        <v>947206.93</v>
      </c>
      <c r="F21" s="10">
        <v>48000.0</v>
      </c>
      <c r="G21" s="10">
        <v>2576058.1</v>
      </c>
      <c r="H21" s="10">
        <v>5963200.0</v>
      </c>
    </row>
    <row r="22">
      <c r="A22" t="inlineStr" s="0">
        <is>
          <t>云南</t>
        </is>
      </c>
      <c r="B22" s="10">
        <v>7.0</v>
      </c>
      <c r="C22" s="10">
        <v>4.0</v>
      </c>
      <c r="D22" s="10">
        <v>1195395.0</v>
      </c>
      <c r="E22" s="10">
        <v>298848.75</v>
      </c>
      <c r="F22" s="10">
        <v>225200.0</v>
      </c>
      <c r="G22" s="10">
        <v>481496.5</v>
      </c>
      <c r="H22" s="10">
        <v>569995.0</v>
      </c>
    </row>
    <row r="23">
      <c r="A23" t="inlineStr" s="0">
        <is>
          <t>福建</t>
        </is>
      </c>
      <c r="B23" s="10">
        <v>7.0</v>
      </c>
      <c r="C23" s="10">
        <v>2.0</v>
      </c>
      <c r="D23" s="10">
        <v>777160.0</v>
      </c>
      <c r="E23" s="10">
        <v>388580.0</v>
      </c>
      <c r="F23" s="10">
        <v>388580.0</v>
      </c>
      <c r="G23" s="10">
        <v>555316.0</v>
      </c>
      <c r="H23" s="10">
        <v>597000.0</v>
      </c>
    </row>
    <row r="24">
      <c r="A24" t="inlineStr" s="0">
        <is>
          <t>黑龙江</t>
        </is>
      </c>
      <c r="B24" s="10">
        <v>7.0</v>
      </c>
      <c r="C24" s="10">
        <v>6.0</v>
      </c>
      <c r="D24" s="10">
        <v>386959.0</v>
      </c>
      <c r="E24" s="10">
        <v>64493.17</v>
      </c>
      <c r="F24" s="10">
        <v>39407.5</v>
      </c>
      <c r="G24" s="10">
        <v>145438.0</v>
      </c>
      <c r="H24" s="10">
        <v>198880.0</v>
      </c>
    </row>
    <row r="25">
      <c r="A25" t="inlineStr" s="0">
        <is>
          <t>海南</t>
        </is>
      </c>
      <c r="B25" s="10">
        <v>6.0</v>
      </c>
      <c r="C25" s="10">
        <v>5.0</v>
      </c>
      <c r="D25" s="10">
        <v>22913322.67</v>
      </c>
      <c r="E25" s="10">
        <v>4582664.53</v>
      </c>
      <c r="F25" s="10">
        <v>195000.0</v>
      </c>
      <c r="G25" s="10">
        <v>13342600.0</v>
      </c>
      <c r="H25" s="10">
        <v>21927666.67</v>
      </c>
    </row>
    <row r="26">
      <c r="A26" t="inlineStr" s="0">
        <is>
          <t>上海</t>
        </is>
      </c>
      <c r="B26" s="10">
        <v>4.0</v>
      </c>
      <c r="C26" s="10">
        <v>1.0</v>
      </c>
      <c r="D26" s="10">
        <v>5477000.0</v>
      </c>
      <c r="E26" s="10">
        <v>5477000.0</v>
      </c>
      <c r="F26" s="10">
        <v>5477000.0</v>
      </c>
      <c r="G26" s="10">
        <v>5477000.0</v>
      </c>
      <c r="H26" s="10">
        <v>5477000.0</v>
      </c>
    </row>
    <row r="27">
      <c r="A27" t="inlineStr" s="0">
        <is>
          <t>甘肃</t>
        </is>
      </c>
      <c r="B27" s="10">
        <v>4.0</v>
      </c>
      <c r="C27" s="10">
        <v>2.0</v>
      </c>
      <c r="D27" s="10">
        <v>941750.0</v>
      </c>
      <c r="E27" s="10">
        <v>470875.0</v>
      </c>
      <c r="F27" s="10">
        <v>470875.0</v>
      </c>
      <c r="G27" s="10">
        <v>470875.0</v>
      </c>
      <c r="H27" s="10">
        <v>470875.0</v>
      </c>
    </row>
    <row r="28">
      <c r="A28" t="inlineStr" s="0">
        <is>
          <t>广西</t>
        </is>
      </c>
      <c r="B28" s="10">
        <v>4.0</v>
      </c>
      <c r="C28" s="10">
        <v>2.0</v>
      </c>
      <c r="D28" s="10">
        <v>327554.0</v>
      </c>
      <c r="E28" s="10">
        <v>163777.0</v>
      </c>
      <c r="F28" s="10">
        <v>163777.0</v>
      </c>
      <c r="G28" s="10">
        <v>287758.6</v>
      </c>
      <c r="H28" s="10">
        <v>318754.0</v>
      </c>
    </row>
    <row r="29">
      <c r="A29" t="inlineStr" s="0">
        <is>
          <t>贵州</t>
        </is>
      </c>
      <c r="B29" s="10">
        <v>3.0</v>
      </c>
      <c r="C29" s="10">
        <v>3.0</v>
      </c>
      <c r="D29" s="10">
        <v>894943.0</v>
      </c>
      <c r="E29" s="10">
        <v>298314.33</v>
      </c>
      <c r="F29" s="10">
        <v>265600.0</v>
      </c>
      <c r="G29" s="10">
        <v>369394.4</v>
      </c>
      <c r="H29" s="10">
        <v>395343.0</v>
      </c>
    </row>
    <row r="30">
      <c r="A30" t="inlineStr" s="0">
        <is>
          <t>山西</t>
        </is>
      </c>
      <c r="B30" s="10">
        <v>1.0</v>
      </c>
      <c r="C30" s="10">
        <v>1.0</v>
      </c>
      <c r="D30" s="10">
        <v>3836000.0</v>
      </c>
      <c r="E30" s="10">
        <v>3836000.0</v>
      </c>
      <c r="F30" s="10">
        <v>3836000.0</v>
      </c>
      <c r="G30" s="10">
        <v>3836000.0</v>
      </c>
      <c r="H30" s="10">
        <v>3836000.0</v>
      </c>
    </row>
    <row r="31">
      <c r="A31" t="inlineStr" s="0">
        <is>
          <t>天津</t>
        </is>
      </c>
      <c r="B31" s="10">
        <v>1.0</v>
      </c>
      <c r="C31" s="10">
        <v>1.0</v>
      </c>
      <c r="D31" s="10">
        <v>195000.0</v>
      </c>
      <c r="E31" s="10">
        <v>195000.0</v>
      </c>
      <c r="F31" s="10">
        <v>195000.0</v>
      </c>
      <c r="G31" s="10">
        <v>195000.0</v>
      </c>
      <c r="H31" s="10">
        <v>195000.0</v>
      </c>
    </row>
  </sheetData>
  <autoFilter ref="A1:H31"/>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H128"/>
  <sheetViews>
    <sheetView workbookViewId="0">
      <pane ySplit="1" topLeftCell="A2" activePane="bottomLeft" state="frozen"/>
    </sheetView>
  </sheetViews>
  <sheetFormatPr defaultRowHeight="18"/>
  <cols>
    <col min="1" max="1" width="12"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发布市级</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北京</t>
        </is>
      </c>
      <c r="B2" s="10">
        <v>14.0</v>
      </c>
      <c r="C2" s="10">
        <v>8.0</v>
      </c>
      <c r="D2" s="10">
        <v>2804215398.0</v>
      </c>
      <c r="E2" s="10">
        <v>350526924.75</v>
      </c>
      <c r="F2" s="10">
        <v>4175000.0</v>
      </c>
      <c r="G2" s="10">
        <v>1392000000.0</v>
      </c>
      <c r="H2" s="10">
        <v>1392000000.0</v>
      </c>
    </row>
    <row r="3">
      <c r="A3" t="inlineStr" s="0">
        <is>
          <t>阿克苏</t>
        </is>
      </c>
      <c r="B3" s="10">
        <v>14.0</v>
      </c>
      <c r="C3" s="10">
        <v>14.0</v>
      </c>
      <c r="D3" s="10">
        <v>249284.0</v>
      </c>
      <c r="E3" s="10">
        <v>17806.0</v>
      </c>
      <c r="F3" s="10">
        <v>16500.0</v>
      </c>
      <c r="G3" s="10">
        <v>35700.0</v>
      </c>
      <c r="H3" s="10">
        <v>41600.0</v>
      </c>
    </row>
    <row r="4">
      <c r="A4" t="inlineStr" s="0">
        <is>
          <t>沈阳</t>
        </is>
      </c>
      <c r="B4" s="10">
        <v>12.0</v>
      </c>
      <c r="C4" s="10">
        <v>7.0</v>
      </c>
      <c r="D4" s="10">
        <v>35955700.6</v>
      </c>
      <c r="E4" s="10">
        <v>5136528.66</v>
      </c>
      <c r="F4" s="10">
        <v>399900.25</v>
      </c>
      <c r="G4" s="10">
        <v>16039686.0</v>
      </c>
      <c r="H4" s="10">
        <v>24218670.0</v>
      </c>
    </row>
    <row r="5">
      <c r="A5" t="inlineStr" s="0">
        <is>
          <t>南昌</t>
        </is>
      </c>
      <c r="B5" s="10">
        <v>11.0</v>
      </c>
      <c r="C5" s="10">
        <v>10.0</v>
      </c>
      <c r="D5" s="10">
        <v>12139240.0</v>
      </c>
      <c r="E5" s="10">
        <v>1213924.0</v>
      </c>
      <c r="F5" s="10">
        <v>152920.0</v>
      </c>
      <c r="G5" s="10">
        <v>3219920.0</v>
      </c>
      <c r="H5" s="10">
        <v>8000000.0</v>
      </c>
    </row>
    <row r="6">
      <c r="A6" t="inlineStr" s="0">
        <is>
          <t>重庆</t>
        </is>
      </c>
      <c r="B6" s="10">
        <v>10.0</v>
      </c>
      <c r="C6" s="10">
        <v>7.0</v>
      </c>
      <c r="D6" s="10">
        <v>1874876.67</v>
      </c>
      <c r="E6" s="10">
        <v>267839.52</v>
      </c>
      <c r="F6" s="10">
        <v>361572.0</v>
      </c>
      <c r="G6" s="10">
        <v>489000.0</v>
      </c>
      <c r="H6" s="10">
        <v>489000.0</v>
      </c>
    </row>
    <row r="7">
      <c r="A7" t="inlineStr" s="0">
        <is>
          <t>乌鲁木齐</t>
        </is>
      </c>
      <c r="B7" s="10">
        <v>9.0</v>
      </c>
      <c r="C7" s="10">
        <v>4.0</v>
      </c>
      <c r="D7" s="10">
        <v>2874098.08</v>
      </c>
      <c r="E7" s="10">
        <v>718524.52</v>
      </c>
      <c r="F7" s="10">
        <v>237001.72</v>
      </c>
      <c r="G7" s="10">
        <v>1737380.52</v>
      </c>
      <c r="H7" s="10">
        <v>2380400.0</v>
      </c>
    </row>
    <row r="8">
      <c r="A8" t="inlineStr" s="0">
        <is>
          <t>武汉</t>
        </is>
      </c>
      <c r="B8" s="10">
        <v>8.0</v>
      </c>
      <c r="C8" s="10">
        <v>8.0</v>
      </c>
      <c r="D8" s="10">
        <v>126126376.98</v>
      </c>
      <c r="E8" s="10">
        <v>15765797.12</v>
      </c>
      <c r="F8" s="10">
        <v>642194.0</v>
      </c>
      <c r="G8" s="10">
        <v>52782862.29</v>
      </c>
      <c r="H8" s="10">
        <v>60328800.0</v>
      </c>
    </row>
    <row r="9">
      <c r="A9" t="inlineStr" s="0">
        <is>
          <t>西安</t>
        </is>
      </c>
      <c r="B9" s="10">
        <v>8.0</v>
      </c>
      <c r="C9" s="10">
        <v>5.0</v>
      </c>
      <c r="D9" s="10">
        <v>5161450.0</v>
      </c>
      <c r="E9" s="10">
        <v>1032290.0</v>
      </c>
      <c r="F9" s="10">
        <v>148200.0</v>
      </c>
      <c r="G9" s="10">
        <v>2874800.0</v>
      </c>
      <c r="H9" s="10">
        <v>4500000.0</v>
      </c>
    </row>
    <row r="10">
      <c r="A10" t="inlineStr" s="0">
        <is>
          <t>南京</t>
        </is>
      </c>
      <c r="B10" s="10">
        <v>7.0</v>
      </c>
      <c r="C10" s="10">
        <v>4.0</v>
      </c>
      <c r="D10" s="10">
        <v>7889756.91</v>
      </c>
      <c r="E10" s="10">
        <v>1972439.23</v>
      </c>
      <c r="F10" s="10">
        <v>2339150.0</v>
      </c>
      <c r="G10" s="10">
        <v>2904264.84</v>
      </c>
      <c r="H10" s="10">
        <v>3146456.91</v>
      </c>
    </row>
    <row r="11">
      <c r="A11" t="inlineStr" s="0">
        <is>
          <t>台州</t>
        </is>
      </c>
      <c r="B11" s="10">
        <v>7.0</v>
      </c>
      <c r="C11" s="10">
        <v>7.0</v>
      </c>
      <c r="D11" s="10">
        <v>3661899.0</v>
      </c>
      <c r="E11" s="10">
        <v>523128.43</v>
      </c>
      <c r="F11" s="10">
        <v>423750.0</v>
      </c>
      <c r="G11" s="10">
        <v>845061.6</v>
      </c>
      <c r="H11" s="10">
        <v>848349.0</v>
      </c>
    </row>
    <row r="12">
      <c r="A12" t="inlineStr" s="0">
        <is>
          <t>长春</t>
        </is>
      </c>
      <c r="B12" s="10">
        <v>7.0</v>
      </c>
      <c r="C12" s="10">
        <v>6.0</v>
      </c>
      <c r="D12" s="10">
        <v>3438515.8</v>
      </c>
      <c r="E12" s="10">
        <v>573085.97</v>
      </c>
      <c r="F12" s="10">
        <v>503178.95</v>
      </c>
      <c r="G12" s="10">
        <v>1168178.95</v>
      </c>
      <c r="H12" s="10">
        <v>1393000.0</v>
      </c>
    </row>
    <row r="13">
      <c r="A13" t="inlineStr" s="0">
        <is>
          <t>金华</t>
        </is>
      </c>
      <c r="B13" s="10">
        <v>6.0</v>
      </c>
      <c r="C13" s="10">
        <v>5.0</v>
      </c>
      <c r="D13" s="10">
        <v>7455120.0</v>
      </c>
      <c r="E13" s="10">
        <v>1491024.0</v>
      </c>
      <c r="F13" s="10">
        <v>769800.0</v>
      </c>
      <c r="G13" s="10">
        <v>3697392.0</v>
      </c>
      <c r="H13" s="10">
        <v>5649120.0</v>
      </c>
    </row>
    <row r="14">
      <c r="A14" t="inlineStr" s="0">
        <is>
          <t>杭州</t>
        </is>
      </c>
      <c r="B14" s="10">
        <v>6.0</v>
      </c>
      <c r="C14" s="10">
        <v>2.0</v>
      </c>
      <c r="D14" s="10">
        <v>990200.0</v>
      </c>
      <c r="E14" s="10">
        <v>495100.0</v>
      </c>
      <c r="F14" s="10">
        <v>495100.0</v>
      </c>
      <c r="G14" s="10">
        <v>495100.0</v>
      </c>
      <c r="H14" s="10">
        <v>495100.0</v>
      </c>
    </row>
    <row r="15">
      <c r="A15" t="inlineStr" s="0">
        <is>
          <t>广州</t>
        </is>
      </c>
      <c r="B15" s="10">
        <v>6.0</v>
      </c>
      <c r="C15" s="10">
        <v>5.0</v>
      </c>
      <c r="D15" s="10">
        <v>528536.0</v>
      </c>
      <c r="E15" s="10">
        <v>105707.2</v>
      </c>
      <c r="F15" s="10">
        <v>80000.0</v>
      </c>
      <c r="G15" s="10">
        <v>225000.0</v>
      </c>
      <c r="H15" s="10">
        <v>275000.0</v>
      </c>
    </row>
    <row r="16">
      <c r="A16" t="inlineStr" s="0">
        <is>
          <t>沧州</t>
        </is>
      </c>
      <c r="B16" s="10">
        <v>6.0</v>
      </c>
      <c r="C16" s="10">
        <v>4.0</v>
      </c>
      <c r="D16" s="10">
        <v>484708.65</v>
      </c>
      <c r="E16" s="10">
        <v>121177.16</v>
      </c>
      <c r="F16" s="10">
        <v>121410.0</v>
      </c>
      <c r="G16" s="10">
        <v>140768.05</v>
      </c>
      <c r="H16" s="10">
        <v>145888.65</v>
      </c>
    </row>
    <row r="17">
      <c r="A17" t="inlineStr" s="0">
        <is>
          <t>长沙</t>
        </is>
      </c>
      <c r="B17" s="10">
        <v>5.0</v>
      </c>
      <c r="C17" s="10">
        <v>4.0</v>
      </c>
      <c r="D17" s="10">
        <v>1485768.0</v>
      </c>
      <c r="E17" s="10">
        <v>371442.0</v>
      </c>
      <c r="F17" s="10">
        <v>357284.0</v>
      </c>
      <c r="G17" s="10">
        <v>627100.0</v>
      </c>
      <c r="H17" s="10">
        <v>688000.0</v>
      </c>
    </row>
    <row r="18">
      <c r="A18" t="inlineStr" s="0">
        <is>
          <t>未填</t>
        </is>
      </c>
      <c r="B18" s="10">
        <v>5.0</v>
      </c>
      <c r="C18" s="10">
        <v>2.0</v>
      </c>
      <c r="D18" s="10">
        <v>940000.0</v>
      </c>
      <c r="E18" s="10">
        <v>470000.0</v>
      </c>
      <c r="F18" s="10">
        <v>470000.0</v>
      </c>
      <c r="G18" s="10">
        <v>690000.0</v>
      </c>
      <c r="H18" s="10">
        <v>745000.0</v>
      </c>
    </row>
    <row r="19">
      <c r="A19" t="inlineStr" s="0">
        <is>
          <t>石嘴山</t>
        </is>
      </c>
      <c r="B19" s="10">
        <v>5.0</v>
      </c>
      <c r="C19" s="10">
        <v>5.0</v>
      </c>
      <c r="D19" s="10">
        <v>916641.0</v>
      </c>
      <c r="E19" s="10">
        <v>183328.2</v>
      </c>
      <c r="F19" s="10">
        <v>167200.0</v>
      </c>
      <c r="G19" s="10">
        <v>261392.0</v>
      </c>
      <c r="H19" s="10">
        <v>319856.0</v>
      </c>
    </row>
    <row r="20">
      <c r="A20" t="inlineStr" s="0">
        <is>
          <t>济南</t>
        </is>
      </c>
      <c r="B20" s="10">
        <v>5.0</v>
      </c>
      <c r="C20" s="10">
        <v>3.0</v>
      </c>
      <c r="D20" s="10">
        <v>655350.0</v>
      </c>
      <c r="E20" s="10">
        <v>218450.0</v>
      </c>
      <c r="F20" s="10">
        <v>204250.0</v>
      </c>
      <c r="G20" s="10">
        <v>360050.0</v>
      </c>
      <c r="H20" s="10">
        <v>399000.0</v>
      </c>
    </row>
    <row r="21">
      <c r="A21" t="inlineStr" s="0">
        <is>
          <t>郑州</t>
        </is>
      </c>
      <c r="B21" s="10">
        <v>4.0</v>
      </c>
      <c r="C21" s="10">
        <v>1.0</v>
      </c>
      <c r="D21" s="10">
        <v>25950000.0</v>
      </c>
      <c r="E21" s="10">
        <v>25950000.0</v>
      </c>
      <c r="F21" s="10">
        <v>25950000.0</v>
      </c>
      <c r="G21" s="10">
        <v>25950000.0</v>
      </c>
      <c r="H21" s="10">
        <v>25950000.0</v>
      </c>
    </row>
    <row r="22">
      <c r="A22" t="inlineStr" s="0">
        <is>
          <t>银川</t>
        </is>
      </c>
      <c r="B22" s="10">
        <v>4.0</v>
      </c>
      <c r="C22" s="10">
        <v>4.0</v>
      </c>
      <c r="D22" s="10">
        <v>5885116.0</v>
      </c>
      <c r="E22" s="10">
        <v>1471279.0</v>
      </c>
      <c r="F22" s="10">
        <v>325885.0</v>
      </c>
      <c r="G22" s="10">
        <v>3639867.2</v>
      </c>
      <c r="H22" s="10">
        <v>5016866.0</v>
      </c>
    </row>
    <row r="23">
      <c r="A23" t="inlineStr" s="0">
        <is>
          <t>嘉兴</t>
        </is>
      </c>
      <c r="B23" s="10">
        <v>4.0</v>
      </c>
      <c r="C23" s="10">
        <v>3.0</v>
      </c>
      <c r="D23" s="10">
        <v>4452301.5</v>
      </c>
      <c r="E23" s="10">
        <v>1484100.5</v>
      </c>
      <c r="F23" s="10">
        <v>1402951.5</v>
      </c>
      <c r="G23" s="10">
        <v>2660910.3</v>
      </c>
      <c r="H23" s="10">
        <v>2975400.0</v>
      </c>
    </row>
    <row r="24">
      <c r="A24" t="inlineStr" s="0">
        <is>
          <t>合肥</t>
        </is>
      </c>
      <c r="B24" s="10">
        <v>4.0</v>
      </c>
      <c r="C24" s="10">
        <v>3.0</v>
      </c>
      <c r="D24" s="10">
        <v>2143295.26</v>
      </c>
      <c r="E24" s="10">
        <v>714431.75</v>
      </c>
      <c r="F24" s="10">
        <v>625000.0</v>
      </c>
      <c r="G24" s="10">
        <v>1261800.0</v>
      </c>
      <c r="H24" s="10">
        <v>1421000.0</v>
      </c>
    </row>
    <row r="25">
      <c r="A25" t="inlineStr" s="0">
        <is>
          <t>青岛</t>
        </is>
      </c>
      <c r="B25" s="10">
        <v>4.0</v>
      </c>
      <c r="C25" s="10">
        <v>2.0</v>
      </c>
      <c r="D25" s="10">
        <v>992500.0</v>
      </c>
      <c r="E25" s="10">
        <v>496250.0</v>
      </c>
      <c r="F25" s="10">
        <v>496250.0</v>
      </c>
      <c r="G25" s="10">
        <v>673650.0</v>
      </c>
      <c r="H25" s="10">
        <v>718000.0</v>
      </c>
    </row>
    <row r="26">
      <c r="A26" t="inlineStr" s="0">
        <is>
          <t>三亚</t>
        </is>
      </c>
      <c r="B26" s="10">
        <v>4.0</v>
      </c>
      <c r="C26" s="10">
        <v>3.0</v>
      </c>
      <c r="D26" s="10">
        <v>790656.0</v>
      </c>
      <c r="E26" s="10">
        <v>263552.0</v>
      </c>
      <c r="F26" s="10">
        <v>169156.0</v>
      </c>
      <c r="G26" s="10">
        <v>405831.2</v>
      </c>
      <c r="H26" s="10">
        <v>465000.0</v>
      </c>
    </row>
    <row r="27">
      <c r="A27" t="inlineStr" s="0">
        <is>
          <t>枣庄</t>
        </is>
      </c>
      <c r="B27" s="10">
        <v>4.0</v>
      </c>
      <c r="C27" s="10">
        <v>3.0</v>
      </c>
      <c r="D27" s="10">
        <v>563600.0</v>
      </c>
      <c r="E27" s="10">
        <v>187866.67</v>
      </c>
      <c r="F27" s="10">
        <v>182900.0</v>
      </c>
      <c r="G27" s="10">
        <v>194820.0</v>
      </c>
      <c r="H27" s="10">
        <v>197800.0</v>
      </c>
    </row>
    <row r="28">
      <c r="A28" t="inlineStr" s="0">
        <is>
          <t>苏州</t>
        </is>
      </c>
      <c r="B28" s="10">
        <v>4.0</v>
      </c>
      <c r="C28" s="10">
        <v>3.0</v>
      </c>
      <c r="D28" s="10">
        <v>363410.0</v>
      </c>
      <c r="E28" s="10">
        <v>121136.67</v>
      </c>
      <c r="F28" s="10">
        <v>180200.0</v>
      </c>
      <c r="G28" s="10">
        <v>180200.0</v>
      </c>
      <c r="H28" s="10">
        <v>180200.0</v>
      </c>
    </row>
    <row r="29">
      <c r="A29" t="inlineStr" s="0">
        <is>
          <t>哈尔滨</t>
        </is>
      </c>
      <c r="B29" s="10">
        <v>4.0</v>
      </c>
      <c r="C29" s="10">
        <v>3.0</v>
      </c>
      <c r="D29" s="10">
        <v>250185.0</v>
      </c>
      <c r="E29" s="10">
        <v>83395.0</v>
      </c>
      <c r="F29" s="10">
        <v>43815.0</v>
      </c>
      <c r="G29" s="10">
        <v>167867.0</v>
      </c>
      <c r="H29" s="10">
        <v>198880.0</v>
      </c>
    </row>
    <row r="30">
      <c r="A30" t="inlineStr" s="0">
        <is>
          <t>岳阳</t>
        </is>
      </c>
      <c r="B30" s="10">
        <v>4.0</v>
      </c>
      <c r="C30" s="10">
        <v>0.0</v>
      </c>
      <c r="D30" s="10">
        <v>0.0</v>
      </c>
      <c r="E30" s="10"/>
      <c r="F30" s="10"/>
      <c r="G30" s="10"/>
      <c r="H30" s="10"/>
    </row>
    <row r="31">
      <c r="A31" t="inlineStr" s="0">
        <is>
          <t>绵阳</t>
        </is>
      </c>
      <c r="B31" s="10">
        <v>3.0</v>
      </c>
      <c r="C31" s="10">
        <v>3.0</v>
      </c>
      <c r="D31" s="10">
        <v>8457640.3</v>
      </c>
      <c r="E31" s="10">
        <v>2819213.43</v>
      </c>
      <c r="F31" s="10">
        <v>99000.0</v>
      </c>
      <c r="G31" s="10">
        <v>6655512.24</v>
      </c>
      <c r="H31" s="10">
        <v>8294640.3</v>
      </c>
    </row>
    <row r="32">
      <c r="A32" t="inlineStr" s="0">
        <is>
          <t>石家庄</t>
        </is>
      </c>
      <c r="B32" s="10">
        <v>3.0</v>
      </c>
      <c r="C32" s="10">
        <v>3.0</v>
      </c>
      <c r="D32" s="10">
        <v>8258760.0</v>
      </c>
      <c r="E32" s="10">
        <v>2752920.0</v>
      </c>
      <c r="F32" s="10">
        <v>3984380.0</v>
      </c>
      <c r="G32" s="10">
        <v>3984380.0</v>
      </c>
      <c r="H32" s="10">
        <v>3984380.0</v>
      </c>
    </row>
    <row r="33">
      <c r="A33" t="inlineStr" s="0">
        <is>
          <t>西宁</t>
        </is>
      </c>
      <c r="B33" s="10">
        <v>3.0</v>
      </c>
      <c r="C33" s="10">
        <v>3.0</v>
      </c>
      <c r="D33" s="10">
        <v>6294448.5</v>
      </c>
      <c r="E33" s="10">
        <v>2098149.5</v>
      </c>
      <c r="F33" s="10">
        <v>317963.5</v>
      </c>
      <c r="G33" s="10">
        <v>4834152.7</v>
      </c>
      <c r="H33" s="10">
        <v>5963200.0</v>
      </c>
    </row>
    <row r="34">
      <c r="A34" t="inlineStr" s="0">
        <is>
          <t>包头</t>
        </is>
      </c>
      <c r="B34" s="10">
        <v>3.0</v>
      </c>
      <c r="C34" s="10">
        <v>3.0</v>
      </c>
      <c r="D34" s="10">
        <v>2065100.0</v>
      </c>
      <c r="E34" s="10">
        <v>688366.67</v>
      </c>
      <c r="F34" s="10">
        <v>713300.0</v>
      </c>
      <c r="G34" s="10">
        <v>745220.0</v>
      </c>
      <c r="H34" s="10">
        <v>753200.0</v>
      </c>
    </row>
    <row r="35">
      <c r="A35" t="inlineStr" s="0">
        <is>
          <t>乌海</t>
        </is>
      </c>
      <c r="B35" s="10">
        <v>3.0</v>
      </c>
      <c r="C35" s="10">
        <v>3.0</v>
      </c>
      <c r="D35" s="10">
        <v>1580690.0</v>
      </c>
      <c r="E35" s="10">
        <v>526896.67</v>
      </c>
      <c r="F35" s="10">
        <v>293000.0</v>
      </c>
      <c r="G35" s="10">
        <v>854352.0</v>
      </c>
      <c r="H35" s="10">
        <v>994690.0</v>
      </c>
    </row>
    <row r="36">
      <c r="A36" t="inlineStr" s="0">
        <is>
          <t>温州</t>
        </is>
      </c>
      <c r="B36" s="10">
        <v>3.0</v>
      </c>
      <c r="C36" s="10">
        <v>3.0</v>
      </c>
      <c r="D36" s="10">
        <v>692339.7</v>
      </c>
      <c r="E36" s="10">
        <v>230779.9</v>
      </c>
      <c r="F36" s="10">
        <v>208259.0</v>
      </c>
      <c r="G36" s="10">
        <v>369885.16</v>
      </c>
      <c r="H36" s="10">
        <v>410291.7</v>
      </c>
    </row>
    <row r="37">
      <c r="A37" t="inlineStr" s="0">
        <is>
          <t>聊城</t>
        </is>
      </c>
      <c r="B37" s="10">
        <v>3.0</v>
      </c>
      <c r="C37" s="10">
        <v>3.0</v>
      </c>
      <c r="D37" s="10">
        <v>676050.0</v>
      </c>
      <c r="E37" s="10">
        <v>225350.0</v>
      </c>
      <c r="F37" s="10">
        <v>185000.0</v>
      </c>
      <c r="G37" s="10">
        <v>353000.0</v>
      </c>
      <c r="H37" s="10">
        <v>395000.0</v>
      </c>
    </row>
    <row r="38">
      <c r="A38" t="inlineStr" s="0">
        <is>
          <t>盘锦</t>
        </is>
      </c>
      <c r="B38" s="10">
        <v>3.0</v>
      </c>
      <c r="C38" s="10">
        <v>3.0</v>
      </c>
      <c r="D38" s="10">
        <v>332446.0</v>
      </c>
      <c r="E38" s="10">
        <v>110815.33</v>
      </c>
      <c r="F38" s="10">
        <v>106785.0</v>
      </c>
      <c r="G38" s="10">
        <v>116457.8</v>
      </c>
      <c r="H38" s="10">
        <v>118876.0</v>
      </c>
    </row>
    <row r="39">
      <c r="A39" t="inlineStr" s="0">
        <is>
          <t>济宁</t>
        </is>
      </c>
      <c r="B39" s="10">
        <v>3.0</v>
      </c>
      <c r="C39" s="10">
        <v>3.0</v>
      </c>
      <c r="D39" s="10">
        <v>258700.0</v>
      </c>
      <c r="E39" s="10">
        <v>86233.33</v>
      </c>
      <c r="F39" s="10">
        <v>45000.0</v>
      </c>
      <c r="G39" s="10">
        <v>145000.0</v>
      </c>
      <c r="H39" s="10">
        <v>170000.0</v>
      </c>
    </row>
    <row r="40">
      <c r="A40" t="inlineStr" s="0">
        <is>
          <t>深圳</t>
        </is>
      </c>
      <c r="B40" s="10">
        <v>3.0</v>
      </c>
      <c r="C40" s="10">
        <v>1.0</v>
      </c>
      <c r="D40" s="10">
        <v>180140.0</v>
      </c>
      <c r="E40" s="10">
        <v>180140.0</v>
      </c>
      <c r="F40" s="10">
        <v>180140.0</v>
      </c>
      <c r="G40" s="10">
        <v>180140.0</v>
      </c>
      <c r="H40" s="10">
        <v>180140.0</v>
      </c>
    </row>
    <row r="41">
      <c r="A41" t="inlineStr" s="0">
        <is>
          <t>大兴安岭</t>
        </is>
      </c>
      <c r="B41" s="10">
        <v>3.0</v>
      </c>
      <c r="C41" s="10">
        <v>3.0</v>
      </c>
      <c r="D41" s="10">
        <v>136774.0</v>
      </c>
      <c r="E41" s="10">
        <v>45591.33</v>
      </c>
      <c r="F41" s="10">
        <v>35000.0</v>
      </c>
      <c r="G41" s="10">
        <v>80596.8</v>
      </c>
      <c r="H41" s="10">
        <v>91996.0</v>
      </c>
    </row>
    <row r="42">
      <c r="A42" t="inlineStr" s="0">
        <is>
          <t>玉树</t>
        </is>
      </c>
      <c r="B42" s="10">
        <v>3.0</v>
      </c>
      <c r="C42" s="10">
        <v>3.0</v>
      </c>
      <c r="D42" s="10">
        <v>96000.0</v>
      </c>
      <c r="E42" s="10">
        <v>32000.0</v>
      </c>
      <c r="F42" s="10">
        <v>27000.0</v>
      </c>
      <c r="G42" s="10">
        <v>43800.0</v>
      </c>
      <c r="H42" s="10">
        <v>48000.0</v>
      </c>
    </row>
    <row r="43">
      <c r="A43" t="inlineStr" s="0">
        <is>
          <t>辽阳</t>
        </is>
      </c>
      <c r="B43" s="10">
        <v>3.0</v>
      </c>
      <c r="C43" s="10">
        <v>1.0</v>
      </c>
      <c r="D43" s="10">
        <v>44500.0</v>
      </c>
      <c r="E43" s="10">
        <v>44500.0</v>
      </c>
      <c r="F43" s="10">
        <v>44500.0</v>
      </c>
      <c r="G43" s="10">
        <v>44500.0</v>
      </c>
      <c r="H43" s="10">
        <v>44500.0</v>
      </c>
    </row>
    <row r="44">
      <c r="A44" t="inlineStr" s="0">
        <is>
          <t>邯郸</t>
        </is>
      </c>
      <c r="B44" s="10">
        <v>3.0</v>
      </c>
      <c r="C44" s="10">
        <v>1.0</v>
      </c>
      <c r="D44" s="10">
        <v>25764.0</v>
      </c>
      <c r="E44" s="10">
        <v>25764.0</v>
      </c>
      <c r="F44" s="10">
        <v>25764.0</v>
      </c>
      <c r="G44" s="10">
        <v>25764.0</v>
      </c>
      <c r="H44" s="10">
        <v>25764.0</v>
      </c>
    </row>
    <row r="45">
      <c r="A45" t="inlineStr" s="0">
        <is>
          <t>成都</t>
        </is>
      </c>
      <c r="B45" s="10">
        <v>2.0</v>
      </c>
      <c r="C45" s="10">
        <v>2.0</v>
      </c>
      <c r="D45" s="10">
        <v>15575150.0</v>
      </c>
      <c r="E45" s="10">
        <v>7787575.0</v>
      </c>
      <c r="F45" s="10">
        <v>7787575.0</v>
      </c>
      <c r="G45" s="10">
        <v>11787595.0</v>
      </c>
      <c r="H45" s="10">
        <v>12787600.0</v>
      </c>
    </row>
    <row r="46">
      <c r="A46" t="inlineStr" s="0">
        <is>
          <t>上海</t>
        </is>
      </c>
      <c r="B46" s="10">
        <v>2.0</v>
      </c>
      <c r="C46" s="10">
        <v>1.0</v>
      </c>
      <c r="D46" s="10">
        <v>5477000.0</v>
      </c>
      <c r="E46" s="10">
        <v>5477000.0</v>
      </c>
      <c r="F46" s="10">
        <v>5477000.0</v>
      </c>
      <c r="G46" s="10">
        <v>5477000.0</v>
      </c>
      <c r="H46" s="10">
        <v>5477000.0</v>
      </c>
    </row>
    <row r="47">
      <c r="A47" t="inlineStr" s="0">
        <is>
          <t>平顶山</t>
        </is>
      </c>
      <c r="B47" s="10">
        <v>2.0</v>
      </c>
      <c r="C47" s="10">
        <v>2.0</v>
      </c>
      <c r="D47" s="10">
        <v>5044472.0</v>
      </c>
      <c r="E47" s="10">
        <v>2522236.0</v>
      </c>
      <c r="F47" s="10">
        <v>2522236.0</v>
      </c>
      <c r="G47" s="10">
        <v>2741247.2</v>
      </c>
      <c r="H47" s="10">
        <v>2796000.0</v>
      </c>
    </row>
    <row r="48">
      <c r="A48" t="inlineStr" s="0">
        <is>
          <t>洛阳</t>
        </is>
      </c>
      <c r="B48" s="10">
        <v>2.0</v>
      </c>
      <c r="C48" s="10">
        <v>2.0</v>
      </c>
      <c r="D48" s="10">
        <v>3457748.4</v>
      </c>
      <c r="E48" s="10">
        <v>1728874.2</v>
      </c>
      <c r="F48" s="10">
        <v>1728874.2</v>
      </c>
      <c r="G48" s="10">
        <v>2428838.84</v>
      </c>
      <c r="H48" s="10">
        <v>2603830.0</v>
      </c>
    </row>
    <row r="49">
      <c r="A49" t="inlineStr" s="0">
        <is>
          <t>临沂</t>
        </is>
      </c>
      <c r="B49" s="10">
        <v>2.0</v>
      </c>
      <c r="C49" s="10">
        <v>2.0</v>
      </c>
      <c r="D49" s="10">
        <v>2699300.0</v>
      </c>
      <c r="E49" s="10">
        <v>1349650.0</v>
      </c>
      <c r="F49" s="10">
        <v>1349650.0</v>
      </c>
      <c r="G49" s="10">
        <v>2156570.0</v>
      </c>
      <c r="H49" s="10">
        <v>2358300.0</v>
      </c>
    </row>
    <row r="50">
      <c r="A50" t="inlineStr" s="0">
        <is>
          <t>湛江</t>
        </is>
      </c>
      <c r="B50" s="10">
        <v>2.0</v>
      </c>
      <c r="C50" s="10">
        <v>2.0</v>
      </c>
      <c r="D50" s="10">
        <v>2020101.0</v>
      </c>
      <c r="E50" s="10">
        <v>1010050.5</v>
      </c>
      <c r="F50" s="10">
        <v>1010050.5</v>
      </c>
      <c r="G50" s="10">
        <v>1010050.5</v>
      </c>
      <c r="H50" s="10">
        <v>1010050.5</v>
      </c>
    </row>
    <row r="51">
      <c r="A51" t="inlineStr" s="0">
        <is>
          <t>邵阳</t>
        </is>
      </c>
      <c r="B51" s="10">
        <v>2.0</v>
      </c>
      <c r="C51" s="10">
        <v>1.0</v>
      </c>
      <c r="D51" s="10">
        <v>1057360.0</v>
      </c>
      <c r="E51" s="10">
        <v>1057360.0</v>
      </c>
      <c r="F51" s="10">
        <v>1057360.0</v>
      </c>
      <c r="G51" s="10">
        <v>1057360.0</v>
      </c>
      <c r="H51" s="10">
        <v>1057360.0</v>
      </c>
    </row>
    <row r="52">
      <c r="A52" t="inlineStr" s="0">
        <is>
          <t>定西</t>
        </is>
      </c>
      <c r="B52" s="10">
        <v>2.0</v>
      </c>
      <c r="C52" s="10">
        <v>2.0</v>
      </c>
      <c r="D52" s="10">
        <v>941750.0</v>
      </c>
      <c r="E52" s="10">
        <v>470875.0</v>
      </c>
      <c r="F52" s="10">
        <v>470875.0</v>
      </c>
      <c r="G52" s="10">
        <v>470875.0</v>
      </c>
      <c r="H52" s="10">
        <v>470875.0</v>
      </c>
    </row>
    <row r="53">
      <c r="A53" t="inlineStr" s="0">
        <is>
          <t>吴忠</t>
        </is>
      </c>
      <c r="B53" s="10">
        <v>2.0</v>
      </c>
      <c r="C53" s="10">
        <v>2.0</v>
      </c>
      <c r="D53" s="10">
        <v>700380.0</v>
      </c>
      <c r="E53" s="10">
        <v>350190.0</v>
      </c>
      <c r="F53" s="10">
        <v>350190.0</v>
      </c>
      <c r="G53" s="10">
        <v>467558.0</v>
      </c>
      <c r="H53" s="10">
        <v>496900.0</v>
      </c>
    </row>
    <row r="54">
      <c r="A54" t="inlineStr" s="0">
        <is>
          <t>资阳</t>
        </is>
      </c>
      <c r="B54" s="10">
        <v>2.0</v>
      </c>
      <c r="C54" s="10">
        <v>1.0</v>
      </c>
      <c r="D54" s="10">
        <v>613800.0</v>
      </c>
      <c r="E54" s="10">
        <v>613800.0</v>
      </c>
      <c r="F54" s="10">
        <v>613800.0</v>
      </c>
      <c r="G54" s="10">
        <v>613800.0</v>
      </c>
      <c r="H54" s="10">
        <v>613800.0</v>
      </c>
    </row>
    <row r="55">
      <c r="A55" t="inlineStr" s="0">
        <is>
          <t>龙岩</t>
        </is>
      </c>
      <c r="B55" s="10">
        <v>2.0</v>
      </c>
      <c r="C55" s="10">
        <v>1.0</v>
      </c>
      <c r="D55" s="10">
        <v>597000.0</v>
      </c>
      <c r="E55" s="10">
        <v>597000.0</v>
      </c>
      <c r="F55" s="10">
        <v>597000.0</v>
      </c>
      <c r="G55" s="10">
        <v>597000.0</v>
      </c>
      <c r="H55" s="10">
        <v>597000.0</v>
      </c>
    </row>
    <row r="56">
      <c r="A56" t="inlineStr" s="0">
        <is>
          <t>昆明</t>
        </is>
      </c>
      <c r="B56" s="10">
        <v>2.0</v>
      </c>
      <c r="C56" s="10">
        <v>1.0</v>
      </c>
      <c r="D56" s="10">
        <v>569995.0</v>
      </c>
      <c r="E56" s="10">
        <v>569995.0</v>
      </c>
      <c r="F56" s="10">
        <v>569995.0</v>
      </c>
      <c r="G56" s="10">
        <v>569995.0</v>
      </c>
      <c r="H56" s="10">
        <v>569995.0</v>
      </c>
    </row>
    <row r="57">
      <c r="A57" t="inlineStr" s="0">
        <is>
          <t>南宁</t>
        </is>
      </c>
      <c r="B57" s="10">
        <v>2.0</v>
      </c>
      <c r="C57" s="10">
        <v>1.0</v>
      </c>
      <c r="D57" s="10">
        <v>318754.0</v>
      </c>
      <c r="E57" s="10">
        <v>318754.0</v>
      </c>
      <c r="F57" s="10">
        <v>318754.0</v>
      </c>
      <c r="G57" s="10">
        <v>318754.0</v>
      </c>
      <c r="H57" s="10">
        <v>318754.0</v>
      </c>
    </row>
    <row r="58">
      <c r="A58" t="inlineStr" s="0">
        <is>
          <t>芜湖</t>
        </is>
      </c>
      <c r="B58" s="10">
        <v>2.0</v>
      </c>
      <c r="C58" s="10">
        <v>2.0</v>
      </c>
      <c r="D58" s="10">
        <v>203500.0</v>
      </c>
      <c r="E58" s="10">
        <v>101750.0</v>
      </c>
      <c r="F58" s="10">
        <v>101750.0</v>
      </c>
      <c r="G58" s="10">
        <v>146350.0</v>
      </c>
      <c r="H58" s="10">
        <v>157500.0</v>
      </c>
    </row>
    <row r="59">
      <c r="A59" t="inlineStr" s="0">
        <is>
          <t>漳州</t>
        </is>
      </c>
      <c r="B59" s="10">
        <v>2.0</v>
      </c>
      <c r="C59" s="10">
        <v>1.0</v>
      </c>
      <c r="D59" s="10">
        <v>180160.0</v>
      </c>
      <c r="E59" s="10">
        <v>180160.0</v>
      </c>
      <c r="F59" s="10">
        <v>180160.0</v>
      </c>
      <c r="G59" s="10">
        <v>180160.0</v>
      </c>
      <c r="H59" s="10">
        <v>180160.0</v>
      </c>
    </row>
    <row r="60">
      <c r="A60" t="inlineStr" s="0">
        <is>
          <t>红河</t>
        </is>
      </c>
      <c r="B60" s="10">
        <v>2.0</v>
      </c>
      <c r="C60" s="10">
        <v>1.0</v>
      </c>
      <c r="D60" s="10">
        <v>175400.0</v>
      </c>
      <c r="E60" s="10">
        <v>175400.0</v>
      </c>
      <c r="F60" s="10">
        <v>175400.0</v>
      </c>
      <c r="G60" s="10">
        <v>175400.0</v>
      </c>
      <c r="H60" s="10">
        <v>175400.0</v>
      </c>
    </row>
    <row r="61">
      <c r="A61" t="inlineStr" s="0">
        <is>
          <t>葫芦岛</t>
        </is>
      </c>
      <c r="B61" s="10">
        <v>2.0</v>
      </c>
      <c r="C61" s="10">
        <v>2.0</v>
      </c>
      <c r="D61" s="10">
        <v>155920.0</v>
      </c>
      <c r="E61" s="10">
        <v>77960.0</v>
      </c>
      <c r="F61" s="10">
        <v>77960.0</v>
      </c>
      <c r="G61" s="10">
        <v>111528.0</v>
      </c>
      <c r="H61" s="10">
        <v>119920.0</v>
      </c>
    </row>
    <row r="62">
      <c r="A62" t="inlineStr" s="0">
        <is>
          <t>邢台</t>
        </is>
      </c>
      <c r="B62" s="10">
        <v>2.0</v>
      </c>
      <c r="C62" s="10">
        <v>1.0</v>
      </c>
      <c r="D62" s="10">
        <v>108960.0</v>
      </c>
      <c r="E62" s="10">
        <v>108960.0</v>
      </c>
      <c r="F62" s="10">
        <v>108960.0</v>
      </c>
      <c r="G62" s="10">
        <v>108960.0</v>
      </c>
      <c r="H62" s="10">
        <v>108960.0</v>
      </c>
    </row>
    <row r="63">
      <c r="A63" t="inlineStr" s="0">
        <is>
          <t>滁州</t>
        </is>
      </c>
      <c r="B63" s="10">
        <v>2.0</v>
      </c>
      <c r="C63" s="10">
        <v>1.0</v>
      </c>
      <c r="D63" s="10">
        <v>97000.0</v>
      </c>
      <c r="E63" s="10">
        <v>97000.0</v>
      </c>
      <c r="F63" s="10">
        <v>97000.0</v>
      </c>
      <c r="G63" s="10">
        <v>97000.0</v>
      </c>
      <c r="H63" s="10">
        <v>97000.0</v>
      </c>
    </row>
    <row r="64">
      <c r="A64" t="inlineStr" s="0">
        <is>
          <t>丹东</t>
        </is>
      </c>
      <c r="B64" s="10">
        <v>2.0</v>
      </c>
      <c r="C64" s="10">
        <v>2.0</v>
      </c>
      <c r="D64" s="10">
        <v>94240.0</v>
      </c>
      <c r="E64" s="10">
        <v>47120.0</v>
      </c>
      <c r="F64" s="10">
        <v>47120.0</v>
      </c>
      <c r="G64" s="10">
        <v>48592.0</v>
      </c>
      <c r="H64" s="10">
        <v>48960.0</v>
      </c>
    </row>
    <row r="65">
      <c r="A65" t="inlineStr" s="0">
        <is>
          <t>安阳</t>
        </is>
      </c>
      <c r="B65" s="10">
        <v>2.0</v>
      </c>
      <c r="C65" s="10">
        <v>1.0</v>
      </c>
      <c r="D65" s="10">
        <v>80530.97</v>
      </c>
      <c r="E65" s="10">
        <v>80530.97</v>
      </c>
      <c r="F65" s="10">
        <v>80530.97</v>
      </c>
      <c r="G65" s="10">
        <v>80530.97</v>
      </c>
      <c r="H65" s="10">
        <v>80530.97</v>
      </c>
    </row>
    <row r="66">
      <c r="A66" t="inlineStr" s="0">
        <is>
          <t>株洲</t>
        </is>
      </c>
      <c r="B66" s="10">
        <v>2.0</v>
      </c>
      <c r="C66" s="10">
        <v>2.0</v>
      </c>
      <c r="D66" s="10">
        <v>50700.0</v>
      </c>
      <c r="E66" s="10">
        <v>25350.0</v>
      </c>
      <c r="F66" s="10">
        <v>25350.0</v>
      </c>
      <c r="G66" s="10">
        <v>44670.0</v>
      </c>
      <c r="H66" s="10">
        <v>49500.0</v>
      </c>
    </row>
    <row r="67">
      <c r="A67" t="inlineStr" s="0">
        <is>
          <t>绍兴</t>
        </is>
      </c>
      <c r="B67" s="10">
        <v>2.0</v>
      </c>
      <c r="C67" s="10">
        <v>1.0</v>
      </c>
      <c r="D67" s="10">
        <v>49500.0</v>
      </c>
      <c r="E67" s="10">
        <v>49500.0</v>
      </c>
      <c r="F67" s="10">
        <v>49500.0</v>
      </c>
      <c r="G67" s="10">
        <v>49500.0</v>
      </c>
      <c r="H67" s="10">
        <v>49500.0</v>
      </c>
    </row>
    <row r="68">
      <c r="A68" t="inlineStr" s="0">
        <is>
          <t>保定</t>
        </is>
      </c>
      <c r="B68" s="10">
        <v>2.0</v>
      </c>
      <c r="C68" s="10">
        <v>2.0</v>
      </c>
      <c r="D68" s="10">
        <v>22000.0</v>
      </c>
      <c r="E68" s="10">
        <v>11000.0</v>
      </c>
      <c r="F68" s="10">
        <v>11000.0</v>
      </c>
      <c r="G68" s="10">
        <v>11000.0</v>
      </c>
      <c r="H68" s="10">
        <v>11000.0</v>
      </c>
    </row>
    <row r="69">
      <c r="A69" t="inlineStr" s="0">
        <is>
          <t>珠海</t>
        </is>
      </c>
      <c r="B69" s="10">
        <v>2.0</v>
      </c>
      <c r="C69" s="10">
        <v>1.0</v>
      </c>
      <c r="D69" s="10">
        <v>15578.0</v>
      </c>
      <c r="E69" s="10">
        <v>15578.0</v>
      </c>
      <c r="F69" s="10">
        <v>15578.0</v>
      </c>
      <c r="G69" s="10">
        <v>15578.0</v>
      </c>
      <c r="H69" s="10">
        <v>15578.0</v>
      </c>
    </row>
    <row r="70">
      <c r="A70" t="inlineStr" s="0">
        <is>
          <t>福州</t>
        </is>
      </c>
      <c r="B70" s="10">
        <v>2.0</v>
      </c>
      <c r="C70" s="10">
        <v>0.0</v>
      </c>
      <c r="D70" s="10">
        <v>0.0</v>
      </c>
      <c r="E70" s="10"/>
      <c r="F70" s="10"/>
      <c r="G70" s="10"/>
      <c r="H70" s="10"/>
    </row>
    <row r="71">
      <c r="A71" t="inlineStr" s="0">
        <is>
          <t>兰州</t>
        </is>
      </c>
      <c r="B71" s="10">
        <v>2.0</v>
      </c>
      <c r="C71" s="10">
        <v>0.0</v>
      </c>
      <c r="D71" s="10">
        <v>0.0</v>
      </c>
      <c r="E71" s="10"/>
      <c r="F71" s="10"/>
      <c r="G71" s="10"/>
      <c r="H71" s="10"/>
    </row>
    <row r="72">
      <c r="A72" t="inlineStr" s="0">
        <is>
          <t>清远</t>
        </is>
      </c>
      <c r="B72" s="10">
        <v>2.0</v>
      </c>
      <c r="C72" s="10">
        <v>0.0</v>
      </c>
      <c r="D72" s="10">
        <v>0.0</v>
      </c>
      <c r="E72" s="10"/>
      <c r="F72" s="10"/>
      <c r="G72" s="10"/>
      <c r="H72" s="10"/>
    </row>
    <row r="73">
      <c r="A73" t="inlineStr" s="0">
        <is>
          <t>海口</t>
        </is>
      </c>
      <c r="B73" s="10">
        <v>1.0</v>
      </c>
      <c r="C73" s="10">
        <v>1.0</v>
      </c>
      <c r="D73" s="10">
        <v>21927666.67</v>
      </c>
      <c r="E73" s="10">
        <v>21927666.67</v>
      </c>
      <c r="F73" s="10">
        <v>21927666.67</v>
      </c>
      <c r="G73" s="10">
        <v>21927666.67</v>
      </c>
      <c r="H73" s="10">
        <v>21927666.67</v>
      </c>
    </row>
    <row r="74">
      <c r="A74" t="inlineStr" s="0">
        <is>
          <t>阳江</t>
        </is>
      </c>
      <c r="B74" s="10">
        <v>1.0</v>
      </c>
      <c r="C74" s="10">
        <v>1.0</v>
      </c>
      <c r="D74" s="10">
        <v>12930061.0</v>
      </c>
      <c r="E74" s="10">
        <v>12930061.0</v>
      </c>
      <c r="F74" s="10">
        <v>12930061.0</v>
      </c>
      <c r="G74" s="10">
        <v>12930061.0</v>
      </c>
      <c r="H74" s="10">
        <v>12930061.0</v>
      </c>
    </row>
    <row r="75">
      <c r="A75" t="inlineStr" s="0">
        <is>
          <t>鄂尔多斯</t>
        </is>
      </c>
      <c r="B75" s="10">
        <v>1.0</v>
      </c>
      <c r="C75" s="10">
        <v>1.0</v>
      </c>
      <c r="D75" s="10">
        <v>5392026.0</v>
      </c>
      <c r="E75" s="10">
        <v>5392026.0</v>
      </c>
      <c r="F75" s="10">
        <v>5392026.0</v>
      </c>
      <c r="G75" s="10">
        <v>5392026.0</v>
      </c>
      <c r="H75" s="10">
        <v>5392026.0</v>
      </c>
    </row>
    <row r="76">
      <c r="A76" t="inlineStr" s="0">
        <is>
          <t>呼和浩特</t>
        </is>
      </c>
      <c r="B76" s="10">
        <v>1.0</v>
      </c>
      <c r="C76" s="10">
        <v>1.0</v>
      </c>
      <c r="D76" s="10">
        <v>4644000.0</v>
      </c>
      <c r="E76" s="10">
        <v>4644000.0</v>
      </c>
      <c r="F76" s="10">
        <v>4644000.0</v>
      </c>
      <c r="G76" s="10">
        <v>4644000.0</v>
      </c>
      <c r="H76" s="10">
        <v>4644000.0</v>
      </c>
    </row>
    <row r="77">
      <c r="A77" t="inlineStr" s="0">
        <is>
          <t>太原</t>
        </is>
      </c>
      <c r="B77" s="10">
        <v>1.0</v>
      </c>
      <c r="C77" s="10">
        <v>1.0</v>
      </c>
      <c r="D77" s="10">
        <v>3836000.0</v>
      </c>
      <c r="E77" s="10">
        <v>3836000.0</v>
      </c>
      <c r="F77" s="10">
        <v>3836000.0</v>
      </c>
      <c r="G77" s="10">
        <v>3836000.0</v>
      </c>
      <c r="H77" s="10">
        <v>3836000.0</v>
      </c>
    </row>
    <row r="78">
      <c r="A78" t="inlineStr" s="0">
        <is>
          <t>滨州</t>
        </is>
      </c>
      <c r="B78" s="10">
        <v>1.0</v>
      </c>
      <c r="C78" s="10">
        <v>1.0</v>
      </c>
      <c r="D78" s="10">
        <v>3320333.0</v>
      </c>
      <c r="E78" s="10">
        <v>3320333.0</v>
      </c>
      <c r="F78" s="10">
        <v>3320333.0</v>
      </c>
      <c r="G78" s="10">
        <v>3320333.0</v>
      </c>
      <c r="H78" s="10">
        <v>3320333.0</v>
      </c>
    </row>
    <row r="79">
      <c r="A79" t="inlineStr" s="0">
        <is>
          <t>通化</t>
        </is>
      </c>
      <c r="B79" s="10">
        <v>1.0</v>
      </c>
      <c r="C79" s="10">
        <v>1.0</v>
      </c>
      <c r="D79" s="10">
        <v>1899073.5</v>
      </c>
      <c r="E79" s="10">
        <v>1899073.5</v>
      </c>
      <c r="F79" s="10">
        <v>1899073.5</v>
      </c>
      <c r="G79" s="10">
        <v>1899073.5</v>
      </c>
      <c r="H79" s="10">
        <v>1899073.5</v>
      </c>
    </row>
    <row r="80">
      <c r="A80" t="inlineStr" s="0">
        <is>
          <t>连云港</t>
        </is>
      </c>
      <c r="B80" s="10">
        <v>1.0</v>
      </c>
      <c r="C80" s="10">
        <v>1.0</v>
      </c>
      <c r="D80" s="10">
        <v>1740000.0</v>
      </c>
      <c r="E80" s="10">
        <v>1740000.0</v>
      </c>
      <c r="F80" s="10">
        <v>1740000.0</v>
      </c>
      <c r="G80" s="10">
        <v>1740000.0</v>
      </c>
      <c r="H80" s="10">
        <v>1740000.0</v>
      </c>
    </row>
    <row r="81">
      <c r="A81" t="inlineStr" s="0">
        <is>
          <t>徐州</t>
        </is>
      </c>
      <c r="B81" s="10">
        <v>1.0</v>
      </c>
      <c r="C81" s="10">
        <v>1.0</v>
      </c>
      <c r="D81" s="10">
        <v>1500000.0</v>
      </c>
      <c r="E81" s="10">
        <v>1500000.0</v>
      </c>
      <c r="F81" s="10">
        <v>1500000.0</v>
      </c>
      <c r="G81" s="10">
        <v>1500000.0</v>
      </c>
      <c r="H81" s="10">
        <v>1500000.0</v>
      </c>
    </row>
    <row r="82">
      <c r="A82" t="inlineStr" s="0">
        <is>
          <t>淄博</t>
        </is>
      </c>
      <c r="B82" s="10">
        <v>1.0</v>
      </c>
      <c r="C82" s="10">
        <v>1.0</v>
      </c>
      <c r="D82" s="10">
        <v>806176.88</v>
      </c>
      <c r="E82" s="10">
        <v>806176.88</v>
      </c>
      <c r="F82" s="10">
        <v>806176.88</v>
      </c>
      <c r="G82" s="10">
        <v>806176.88</v>
      </c>
      <c r="H82" s="10">
        <v>806176.88</v>
      </c>
    </row>
    <row r="83">
      <c r="A83" t="inlineStr" s="0">
        <is>
          <t>南通</t>
        </is>
      </c>
      <c r="B83" s="10">
        <v>1.0</v>
      </c>
      <c r="C83" s="10">
        <v>1.0</v>
      </c>
      <c r="D83" s="10">
        <v>665000.0</v>
      </c>
      <c r="E83" s="10">
        <v>665000.0</v>
      </c>
      <c r="F83" s="10">
        <v>665000.0</v>
      </c>
      <c r="G83" s="10">
        <v>665000.0</v>
      </c>
      <c r="H83" s="10">
        <v>665000.0</v>
      </c>
    </row>
    <row r="84">
      <c r="A84" t="inlineStr" s="0">
        <is>
          <t>东营</t>
        </is>
      </c>
      <c r="B84" s="10">
        <v>1.0</v>
      </c>
      <c r="C84" s="10">
        <v>1.0</v>
      </c>
      <c r="D84" s="10">
        <v>488000.0</v>
      </c>
      <c r="E84" s="10">
        <v>488000.0</v>
      </c>
      <c r="F84" s="10">
        <v>488000.0</v>
      </c>
      <c r="G84" s="10">
        <v>488000.0</v>
      </c>
      <c r="H84" s="10">
        <v>488000.0</v>
      </c>
    </row>
    <row r="85">
      <c r="A85" t="inlineStr" s="0">
        <is>
          <t>抚州</t>
        </is>
      </c>
      <c r="B85" s="10">
        <v>1.0</v>
      </c>
      <c r="C85" s="10">
        <v>1.0</v>
      </c>
      <c r="D85" s="10">
        <v>465980.0</v>
      </c>
      <c r="E85" s="10">
        <v>465980.0</v>
      </c>
      <c r="F85" s="10">
        <v>465980.0</v>
      </c>
      <c r="G85" s="10">
        <v>465980.0</v>
      </c>
      <c r="H85" s="10">
        <v>465980.0</v>
      </c>
    </row>
    <row r="86">
      <c r="A86" t="inlineStr" s="0">
        <is>
          <t>咸宁</t>
        </is>
      </c>
      <c r="B86" s="10">
        <v>1.0</v>
      </c>
      <c r="C86" s="10">
        <v>1.0</v>
      </c>
      <c r="D86" s="10">
        <v>448200.0</v>
      </c>
      <c r="E86" s="10">
        <v>448200.0</v>
      </c>
      <c r="F86" s="10">
        <v>448200.0</v>
      </c>
      <c r="G86" s="10">
        <v>448200.0</v>
      </c>
      <c r="H86" s="10">
        <v>448200.0</v>
      </c>
    </row>
    <row r="87">
      <c r="A87" t="inlineStr" s="0">
        <is>
          <t>安庆</t>
        </is>
      </c>
      <c r="B87" s="10">
        <v>1.0</v>
      </c>
      <c r="C87" s="10">
        <v>1.0</v>
      </c>
      <c r="D87" s="10">
        <v>435080.0</v>
      </c>
      <c r="E87" s="10">
        <v>435080.0</v>
      </c>
      <c r="F87" s="10">
        <v>435080.0</v>
      </c>
      <c r="G87" s="10">
        <v>435080.0</v>
      </c>
      <c r="H87" s="10">
        <v>435080.0</v>
      </c>
    </row>
    <row r="88">
      <c r="A88" t="inlineStr" s="0">
        <is>
          <t>中山</t>
        </is>
      </c>
      <c r="B88" s="10">
        <v>1.0</v>
      </c>
      <c r="C88" s="10">
        <v>1.0</v>
      </c>
      <c r="D88" s="10">
        <v>410000.0</v>
      </c>
      <c r="E88" s="10">
        <v>410000.0</v>
      </c>
      <c r="F88" s="10">
        <v>410000.0</v>
      </c>
      <c r="G88" s="10">
        <v>410000.0</v>
      </c>
      <c r="H88" s="10">
        <v>410000.0</v>
      </c>
    </row>
    <row r="89">
      <c r="A89" t="inlineStr" s="0">
        <is>
          <t>黔东南</t>
        </is>
      </c>
      <c r="B89" s="10">
        <v>1.0</v>
      </c>
      <c r="C89" s="10">
        <v>1.0</v>
      </c>
      <c r="D89" s="10">
        <v>395343.0</v>
      </c>
      <c r="E89" s="10">
        <v>395343.0</v>
      </c>
      <c r="F89" s="10">
        <v>395343.0</v>
      </c>
      <c r="G89" s="10">
        <v>395343.0</v>
      </c>
      <c r="H89" s="10">
        <v>395343.0</v>
      </c>
    </row>
    <row r="90">
      <c r="A90" t="inlineStr" s="0">
        <is>
          <t>呼伦贝尔</t>
        </is>
      </c>
      <c r="B90" s="10">
        <v>1.0</v>
      </c>
      <c r="C90" s="10">
        <v>1.0</v>
      </c>
      <c r="D90" s="10">
        <v>331450.0</v>
      </c>
      <c r="E90" s="10">
        <v>331450.0</v>
      </c>
      <c r="F90" s="10">
        <v>331450.0</v>
      </c>
      <c r="G90" s="10">
        <v>331450.0</v>
      </c>
      <c r="H90" s="10">
        <v>331450.0</v>
      </c>
    </row>
    <row r="91">
      <c r="A91" t="inlineStr" s="0">
        <is>
          <t>宜昌</t>
        </is>
      </c>
      <c r="B91" s="10">
        <v>1.0</v>
      </c>
      <c r="C91" s="10">
        <v>1.0</v>
      </c>
      <c r="D91" s="10">
        <v>323824.27</v>
      </c>
      <c r="E91" s="10">
        <v>323824.27</v>
      </c>
      <c r="F91" s="10">
        <v>323824.27</v>
      </c>
      <c r="G91" s="10">
        <v>323824.27</v>
      </c>
      <c r="H91" s="10">
        <v>323824.27</v>
      </c>
    </row>
    <row r="92">
      <c r="A92" t="inlineStr" s="0">
        <is>
          <t>丽江</t>
        </is>
      </c>
      <c r="B92" s="10">
        <v>1.0</v>
      </c>
      <c r="C92" s="10">
        <v>1.0</v>
      </c>
      <c r="D92" s="10">
        <v>275000.0</v>
      </c>
      <c r="E92" s="10">
        <v>275000.0</v>
      </c>
      <c r="F92" s="10">
        <v>275000.0</v>
      </c>
      <c r="G92" s="10">
        <v>275000.0</v>
      </c>
      <c r="H92" s="10">
        <v>275000.0</v>
      </c>
    </row>
    <row r="93">
      <c r="A93" t="inlineStr" s="0">
        <is>
          <t>遵义</t>
        </is>
      </c>
      <c r="B93" s="10">
        <v>1.0</v>
      </c>
      <c r="C93" s="10">
        <v>1.0</v>
      </c>
      <c r="D93" s="10">
        <v>265600.0</v>
      </c>
      <c r="E93" s="10">
        <v>265600.0</v>
      </c>
      <c r="F93" s="10">
        <v>265600.0</v>
      </c>
      <c r="G93" s="10">
        <v>265600.0</v>
      </c>
      <c r="H93" s="10">
        <v>265600.0</v>
      </c>
    </row>
    <row r="94">
      <c r="A94" t="inlineStr" s="0">
        <is>
          <t>海北</t>
        </is>
      </c>
      <c r="B94" s="10">
        <v>1.0</v>
      </c>
      <c r="C94" s="10">
        <v>1.0</v>
      </c>
      <c r="D94" s="10">
        <v>240000.0</v>
      </c>
      <c r="E94" s="10">
        <v>240000.0</v>
      </c>
      <c r="F94" s="10">
        <v>240000.0</v>
      </c>
      <c r="G94" s="10">
        <v>240000.0</v>
      </c>
      <c r="H94" s="10">
        <v>240000.0</v>
      </c>
    </row>
    <row r="95">
      <c r="A95" t="inlineStr" s="0">
        <is>
          <t>贵阳</t>
        </is>
      </c>
      <c r="B95" s="10">
        <v>1.0</v>
      </c>
      <c r="C95" s="10">
        <v>1.0</v>
      </c>
      <c r="D95" s="10">
        <v>234000.0</v>
      </c>
      <c r="E95" s="10">
        <v>234000.0</v>
      </c>
      <c r="F95" s="10">
        <v>234000.0</v>
      </c>
      <c r="G95" s="10">
        <v>234000.0</v>
      </c>
      <c r="H95" s="10">
        <v>234000.0</v>
      </c>
    </row>
    <row r="96">
      <c r="A96" t="inlineStr" s="0">
        <is>
          <t>榆林</t>
        </is>
      </c>
      <c r="B96" s="10">
        <v>1.0</v>
      </c>
      <c r="C96" s="10">
        <v>1.0</v>
      </c>
      <c r="D96" s="10">
        <v>214700.0</v>
      </c>
      <c r="E96" s="10">
        <v>214700.0</v>
      </c>
      <c r="F96" s="10">
        <v>214700.0</v>
      </c>
      <c r="G96" s="10">
        <v>214700.0</v>
      </c>
      <c r="H96" s="10">
        <v>214700.0</v>
      </c>
    </row>
    <row r="97">
      <c r="A97" t="inlineStr" s="0">
        <is>
          <t>天津</t>
        </is>
      </c>
      <c r="B97" s="10">
        <v>1.0</v>
      </c>
      <c r="C97" s="10">
        <v>1.0</v>
      </c>
      <c r="D97" s="10">
        <v>195000.0</v>
      </c>
      <c r="E97" s="10">
        <v>195000.0</v>
      </c>
      <c r="F97" s="10">
        <v>195000.0</v>
      </c>
      <c r="G97" s="10">
        <v>195000.0</v>
      </c>
      <c r="H97" s="10">
        <v>195000.0</v>
      </c>
    </row>
    <row r="98">
      <c r="A98" t="inlineStr" s="0">
        <is>
          <t>鹤壁</t>
        </is>
      </c>
      <c r="B98" s="10">
        <v>1.0</v>
      </c>
      <c r="C98" s="10">
        <v>1.0</v>
      </c>
      <c r="D98" s="10">
        <v>188000.0</v>
      </c>
      <c r="E98" s="10">
        <v>188000.0</v>
      </c>
      <c r="F98" s="10">
        <v>188000.0</v>
      </c>
      <c r="G98" s="10">
        <v>188000.0</v>
      </c>
      <c r="H98" s="10">
        <v>188000.0</v>
      </c>
    </row>
    <row r="99">
      <c r="A99" t="inlineStr" s="0">
        <is>
          <t>九江</t>
        </is>
      </c>
      <c r="B99" s="10">
        <v>1.0</v>
      </c>
      <c r="C99" s="10">
        <v>1.0</v>
      </c>
      <c r="D99" s="10">
        <v>187500.0</v>
      </c>
      <c r="E99" s="10">
        <v>187500.0</v>
      </c>
      <c r="F99" s="10">
        <v>187500.0</v>
      </c>
      <c r="G99" s="10">
        <v>187500.0</v>
      </c>
      <c r="H99" s="10">
        <v>187500.0</v>
      </c>
    </row>
    <row r="100">
      <c r="A100" t="inlineStr" s="0">
        <is>
          <t>上饶</t>
        </is>
      </c>
      <c r="B100" s="10">
        <v>1.0</v>
      </c>
      <c r="C100" s="10">
        <v>1.0</v>
      </c>
      <c r="D100" s="10">
        <v>182600.0</v>
      </c>
      <c r="E100" s="10">
        <v>182600.0</v>
      </c>
      <c r="F100" s="10">
        <v>182600.0</v>
      </c>
      <c r="G100" s="10">
        <v>182600.0</v>
      </c>
      <c r="H100" s="10">
        <v>182600.0</v>
      </c>
    </row>
    <row r="101">
      <c r="A101" t="inlineStr" s="0">
        <is>
          <t>德宏</t>
        </is>
      </c>
      <c r="B101" s="10">
        <v>1.0</v>
      </c>
      <c r="C101" s="10">
        <v>1.0</v>
      </c>
      <c r="D101" s="10">
        <v>175000.0</v>
      </c>
      <c r="E101" s="10">
        <v>175000.0</v>
      </c>
      <c r="F101" s="10">
        <v>175000.0</v>
      </c>
      <c r="G101" s="10">
        <v>175000.0</v>
      </c>
      <c r="H101" s="10">
        <v>175000.0</v>
      </c>
    </row>
    <row r="102">
      <c r="A102" t="inlineStr" s="0">
        <is>
          <t>镇江</t>
        </is>
      </c>
      <c r="B102" s="10">
        <v>1.0</v>
      </c>
      <c r="C102" s="10">
        <v>1.0</v>
      </c>
      <c r="D102" s="10">
        <v>102000.0</v>
      </c>
      <c r="E102" s="10">
        <v>102000.0</v>
      </c>
      <c r="F102" s="10">
        <v>102000.0</v>
      </c>
      <c r="G102" s="10">
        <v>102000.0</v>
      </c>
      <c r="H102" s="10">
        <v>102000.0</v>
      </c>
    </row>
    <row r="103">
      <c r="A103" t="inlineStr" s="0">
        <is>
          <t>萍乡</t>
        </is>
      </c>
      <c r="B103" s="10">
        <v>1.0</v>
      </c>
      <c r="C103" s="10">
        <v>1.0</v>
      </c>
      <c r="D103" s="10">
        <v>88180.0</v>
      </c>
      <c r="E103" s="10">
        <v>88180.0</v>
      </c>
      <c r="F103" s="10">
        <v>88180.0</v>
      </c>
      <c r="G103" s="10">
        <v>88180.0</v>
      </c>
      <c r="H103" s="10">
        <v>88180.0</v>
      </c>
    </row>
    <row r="104">
      <c r="A104" t="inlineStr" s="0">
        <is>
          <t>内江</t>
        </is>
      </c>
      <c r="B104" s="10">
        <v>1.0</v>
      </c>
      <c r="C104" s="10">
        <v>1.0</v>
      </c>
      <c r="D104" s="10">
        <v>86500.0</v>
      </c>
      <c r="E104" s="10">
        <v>86500.0</v>
      </c>
      <c r="F104" s="10">
        <v>86500.0</v>
      </c>
      <c r="G104" s="10">
        <v>86500.0</v>
      </c>
      <c r="H104" s="10">
        <v>86500.0</v>
      </c>
    </row>
    <row r="105">
      <c r="A105" t="inlineStr" s="0">
        <is>
          <t>大连</t>
        </is>
      </c>
      <c r="B105" s="10">
        <v>1.0</v>
      </c>
      <c r="C105" s="10">
        <v>1.0</v>
      </c>
      <c r="D105" s="10">
        <v>68817.0</v>
      </c>
      <c r="E105" s="10">
        <v>68817.0</v>
      </c>
      <c r="F105" s="10">
        <v>68817.0</v>
      </c>
      <c r="G105" s="10">
        <v>68817.0</v>
      </c>
      <c r="H105" s="10">
        <v>68817.0</v>
      </c>
    </row>
    <row r="106">
      <c r="A106" t="inlineStr" s="0">
        <is>
          <t>菏泽</t>
        </is>
      </c>
      <c r="B106" s="10">
        <v>1.0</v>
      </c>
      <c r="C106" s="10">
        <v>1.0</v>
      </c>
      <c r="D106" s="10">
        <v>58460.0</v>
      </c>
      <c r="E106" s="10">
        <v>58460.0</v>
      </c>
      <c r="F106" s="10">
        <v>58460.0</v>
      </c>
      <c r="G106" s="10">
        <v>58460.0</v>
      </c>
      <c r="H106" s="10">
        <v>58460.0</v>
      </c>
    </row>
    <row r="107">
      <c r="A107" t="inlineStr" s="0">
        <is>
          <t>恩施</t>
        </is>
      </c>
      <c r="B107" s="10">
        <v>1.0</v>
      </c>
      <c r="C107" s="10">
        <v>1.0</v>
      </c>
      <c r="D107" s="10">
        <v>47010.0</v>
      </c>
      <c r="E107" s="10">
        <v>47010.0</v>
      </c>
      <c r="F107" s="10">
        <v>47010.0</v>
      </c>
      <c r="G107" s="10">
        <v>47010.0</v>
      </c>
      <c r="H107" s="10">
        <v>47010.0</v>
      </c>
    </row>
    <row r="108">
      <c r="A108" t="inlineStr" s="0">
        <is>
          <t>中卫</t>
        </is>
      </c>
      <c r="B108" s="10">
        <v>1.0</v>
      </c>
      <c r="C108" s="10">
        <v>1.0</v>
      </c>
      <c r="D108" s="10">
        <v>22970.0</v>
      </c>
      <c r="E108" s="10">
        <v>22970.0</v>
      </c>
      <c r="F108" s="10">
        <v>22970.0</v>
      </c>
      <c r="G108" s="10">
        <v>22970.0</v>
      </c>
      <c r="H108" s="10">
        <v>22970.0</v>
      </c>
    </row>
    <row r="109">
      <c r="A109" t="inlineStr" s="0">
        <is>
          <t>伊犁</t>
        </is>
      </c>
      <c r="B109" s="10">
        <v>1.0</v>
      </c>
      <c r="C109" s="10">
        <v>1.0</v>
      </c>
      <c r="D109" s="10">
        <v>10400.0</v>
      </c>
      <c r="E109" s="10">
        <v>10400.0</v>
      </c>
      <c r="F109" s="10">
        <v>10400.0</v>
      </c>
      <c r="G109" s="10">
        <v>10400.0</v>
      </c>
      <c r="H109" s="10">
        <v>10400.0</v>
      </c>
    </row>
    <row r="110">
      <c r="A110" t="inlineStr" s="0">
        <is>
          <t>梧州</t>
        </is>
      </c>
      <c r="B110" s="10">
        <v>1.0</v>
      </c>
      <c r="C110" s="10">
        <v>1.0</v>
      </c>
      <c r="D110" s="10">
        <v>8800.0</v>
      </c>
      <c r="E110" s="10">
        <v>8800.0</v>
      </c>
      <c r="F110" s="10">
        <v>8800.0</v>
      </c>
      <c r="G110" s="10">
        <v>8800.0</v>
      </c>
      <c r="H110" s="10">
        <v>8800.0</v>
      </c>
    </row>
    <row r="111">
      <c r="A111" t="inlineStr" s="0">
        <is>
          <t>韶关</t>
        </is>
      </c>
      <c r="B111" s="10">
        <v>1.0</v>
      </c>
      <c r="C111" s="10">
        <v>1.0</v>
      </c>
      <c r="D111" s="10">
        <v>3499.0</v>
      </c>
      <c r="E111" s="10">
        <v>3499.0</v>
      </c>
      <c r="F111" s="10">
        <v>3499.0</v>
      </c>
      <c r="G111" s="10">
        <v>3499.0</v>
      </c>
      <c r="H111" s="10">
        <v>3499.0</v>
      </c>
    </row>
    <row r="112">
      <c r="A112" t="inlineStr" s="0">
        <is>
          <t>达州</t>
        </is>
      </c>
      <c r="B112" s="10">
        <v>1.0</v>
      </c>
      <c r="C112" s="10">
        <v>1.0</v>
      </c>
      <c r="D112" s="10">
        <v>84.0</v>
      </c>
      <c r="E112" s="10">
        <v>84.0</v>
      </c>
      <c r="F112" s="10">
        <v>84.0</v>
      </c>
      <c r="G112" s="10">
        <v>84.0</v>
      </c>
      <c r="H112" s="10">
        <v>84.0</v>
      </c>
    </row>
    <row r="113">
      <c r="A113" t="inlineStr" s="0">
        <is>
          <t>阿坝</t>
        </is>
      </c>
      <c r="B113" s="10">
        <v>1.0</v>
      </c>
      <c r="C113" s="10">
        <v>0.0</v>
      </c>
      <c r="D113" s="10">
        <v>0.0</v>
      </c>
      <c r="E113" s="10"/>
      <c r="F113" s="10"/>
      <c r="G113" s="10"/>
      <c r="H113" s="10"/>
    </row>
    <row r="114">
      <c r="A114" t="inlineStr" s="0">
        <is>
          <t>池州</t>
        </is>
      </c>
      <c r="B114" s="10">
        <v>1.0</v>
      </c>
      <c r="C114" s="10">
        <v>0.0</v>
      </c>
      <c r="D114" s="10">
        <v>0.0</v>
      </c>
      <c r="E114" s="10"/>
      <c r="F114" s="10"/>
      <c r="G114" s="10"/>
      <c r="H114" s="10"/>
    </row>
    <row r="115">
      <c r="A115" t="inlineStr" s="0">
        <is>
          <t>楚雄</t>
        </is>
      </c>
      <c r="B115" s="10">
        <v>1.0</v>
      </c>
      <c r="C115" s="10">
        <v>0.0</v>
      </c>
      <c r="D115" s="10">
        <v>0.0</v>
      </c>
      <c r="E115" s="10"/>
      <c r="F115" s="10"/>
      <c r="G115" s="10"/>
      <c r="H115" s="10"/>
    </row>
    <row r="116">
      <c r="A116" t="inlineStr" s="0">
        <is>
          <t>泰安</t>
        </is>
      </c>
      <c r="B116" s="10">
        <v>1.0</v>
      </c>
      <c r="C116" s="10">
        <v>0.0</v>
      </c>
      <c r="D116" s="10">
        <v>0.0</v>
      </c>
      <c r="E116" s="10"/>
      <c r="F116" s="10"/>
      <c r="G116" s="10"/>
      <c r="H116" s="10"/>
    </row>
    <row r="117">
      <c r="A117" t="inlineStr" s="0">
        <is>
          <t>湖州</t>
        </is>
      </c>
      <c r="B117" s="10">
        <v>1.0</v>
      </c>
      <c r="C117" s="10">
        <v>0.0</v>
      </c>
      <c r="D117" s="10">
        <v>0.0</v>
      </c>
      <c r="E117" s="10"/>
      <c r="F117" s="10"/>
      <c r="G117" s="10"/>
      <c r="H117" s="10"/>
    </row>
    <row r="118">
      <c r="A118" t="inlineStr" s="0">
        <is>
          <t>宁德</t>
        </is>
      </c>
      <c r="B118" s="10">
        <v>1.0</v>
      </c>
      <c r="C118" s="10">
        <v>0.0</v>
      </c>
      <c r="D118" s="10">
        <v>0.0</v>
      </c>
      <c r="E118" s="10"/>
      <c r="F118" s="10"/>
      <c r="G118" s="10"/>
      <c r="H118" s="10"/>
    </row>
    <row r="119">
      <c r="A119" t="inlineStr" s="0">
        <is>
          <t>张家界</t>
        </is>
      </c>
      <c r="B119" s="10">
        <v>1.0</v>
      </c>
      <c r="C119" s="10">
        <v>0.0</v>
      </c>
      <c r="D119" s="10">
        <v>0.0</v>
      </c>
      <c r="E119" s="10"/>
      <c r="F119" s="10"/>
      <c r="G119" s="10"/>
      <c r="H119" s="10"/>
    </row>
    <row r="120">
      <c r="A120" t="inlineStr" s="0">
        <is>
          <t>甘孜</t>
        </is>
      </c>
      <c r="B120" s="10">
        <v>1.0</v>
      </c>
      <c r="C120" s="10">
        <v>0.0</v>
      </c>
      <c r="D120" s="10">
        <v>0.0</v>
      </c>
      <c r="E120" s="10"/>
      <c r="F120" s="10"/>
      <c r="G120" s="10"/>
      <c r="H120" s="10"/>
    </row>
    <row r="121">
      <c r="A121" t="inlineStr" s="0">
        <is>
          <t>怀化</t>
        </is>
      </c>
      <c r="B121" s="10">
        <v>1.0</v>
      </c>
      <c r="C121" s="10">
        <v>0.0</v>
      </c>
      <c r="D121" s="10">
        <v>0.0</v>
      </c>
      <c r="E121" s="10"/>
      <c r="F121" s="10"/>
      <c r="G121" s="10"/>
      <c r="H121" s="10"/>
    </row>
    <row r="122">
      <c r="A122" t="inlineStr" s="0">
        <is>
          <t>宁波</t>
        </is>
      </c>
      <c r="B122" s="10">
        <v>1.0</v>
      </c>
      <c r="C122" s="10">
        <v>0.0</v>
      </c>
      <c r="D122" s="10">
        <v>0.0</v>
      </c>
      <c r="E122" s="10"/>
      <c r="F122" s="10"/>
      <c r="G122" s="10"/>
      <c r="H122" s="10"/>
    </row>
    <row r="123">
      <c r="A123" t="inlineStr" s="0">
        <is>
          <t>桂林</t>
        </is>
      </c>
      <c r="B123" s="10">
        <v>1.0</v>
      </c>
      <c r="C123" s="10">
        <v>0.0</v>
      </c>
      <c r="D123" s="10">
        <v>0.0</v>
      </c>
      <c r="E123" s="10"/>
      <c r="F123" s="10"/>
      <c r="G123" s="10"/>
      <c r="H123" s="10"/>
    </row>
    <row r="124">
      <c r="A124" t="inlineStr" s="0">
        <is>
          <t>松原</t>
        </is>
      </c>
      <c r="B124" s="10">
        <v>1.0</v>
      </c>
      <c r="C124" s="10">
        <v>0.0</v>
      </c>
      <c r="D124" s="10">
        <v>0.0</v>
      </c>
      <c r="E124" s="10"/>
      <c r="F124" s="10"/>
      <c r="G124" s="10"/>
      <c r="H124" s="10"/>
    </row>
    <row r="125">
      <c r="A125" t="inlineStr" s="0">
        <is>
          <t>黄冈</t>
        </is>
      </c>
      <c r="B125" s="10">
        <v>1.0</v>
      </c>
      <c r="C125" s="10">
        <v>0.0</v>
      </c>
      <c r="D125" s="10">
        <v>0.0</v>
      </c>
      <c r="E125" s="10"/>
      <c r="F125" s="10"/>
      <c r="G125" s="10"/>
      <c r="H125" s="10"/>
    </row>
    <row r="126">
      <c r="A126" t="inlineStr" s="0">
        <is>
          <t>宜春</t>
        </is>
      </c>
      <c r="B126" s="10">
        <v>1.0</v>
      </c>
      <c r="C126" s="10">
        <v>0.0</v>
      </c>
      <c r="D126" s="10">
        <v>0.0</v>
      </c>
      <c r="E126" s="10"/>
      <c r="F126" s="10"/>
      <c r="G126" s="10"/>
      <c r="H126" s="10"/>
    </row>
    <row r="127">
      <c r="A127" t="inlineStr" s="0">
        <is>
          <t>黄石</t>
        </is>
      </c>
      <c r="B127" s="10">
        <v>1.0</v>
      </c>
      <c r="C127" s="10">
        <v>0.0</v>
      </c>
      <c r="D127" s="10">
        <v>0.0</v>
      </c>
      <c r="E127" s="10"/>
      <c r="F127" s="10"/>
      <c r="G127" s="10"/>
      <c r="H127" s="10"/>
    </row>
    <row r="128">
      <c r="A128" t="inlineStr" s="0">
        <is>
          <t>商丘</t>
        </is>
      </c>
      <c r="B128" s="10">
        <v>1.0</v>
      </c>
      <c r="C128" s="10">
        <v>0.0</v>
      </c>
      <c r="D128" s="10">
        <v>0.0</v>
      </c>
      <c r="E128" s="10"/>
      <c r="F128" s="10"/>
      <c r="G128" s="10"/>
      <c r="H128" s="10"/>
    </row>
  </sheetData>
  <autoFilter ref="A1:H128"/>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21"/>
  <sheetViews>
    <sheetView workbookViewId="0">
      <pane ySplit="1" topLeftCell="A2" activePane="bottomLeft" state="frozen"/>
    </sheetView>
  </sheetViews>
  <sheetFormatPr defaultRowHeight="18"/>
  <cols>
    <col min="1" max="1" width="34"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招标单位</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未填</t>
        </is>
      </c>
      <c r="B2" s="10">
        <v>13.0</v>
      </c>
      <c r="C2" s="10">
        <v>6.0</v>
      </c>
      <c r="D2" s="10">
        <v>3710201.28</v>
      </c>
      <c r="E2" s="10">
        <v>618366.88</v>
      </c>
      <c r="F2" s="10">
        <v>578688.51</v>
      </c>
      <c r="G2" s="10">
        <v>1083000.0</v>
      </c>
      <c r="H2" s="10">
        <v>1421000.0</v>
      </c>
    </row>
    <row r="3">
      <c r="A3" t="inlineStr" s="0">
        <is>
          <t>中国建设银行股份有限公司浙江省分行</t>
        </is>
      </c>
      <c r="B3" s="10">
        <v>8.0</v>
      </c>
      <c r="C3" s="10">
        <v>8.0</v>
      </c>
      <c r="D3" s="10">
        <v>4336080.0</v>
      </c>
      <c r="E3" s="10">
        <v>542010.0</v>
      </c>
      <c r="F3" s="10">
        <v>495100.0</v>
      </c>
      <c r="G3" s="10">
        <v>769800.0</v>
      </c>
      <c r="H3" s="10">
        <v>769800.0</v>
      </c>
    </row>
    <row r="4">
      <c r="A4" t="inlineStr" s="0">
        <is>
          <t>中国银行股份有限公司沈阳分行</t>
        </is>
      </c>
      <c r="B4" s="10">
        <v>5.0</v>
      </c>
      <c r="C4" s="10">
        <v>5.0</v>
      </c>
      <c r="D4" s="10">
        <v>1150000.6</v>
      </c>
      <c r="E4" s="10">
        <v>230000.12</v>
      </c>
      <c r="F4" s="10">
        <v>176000.07</v>
      </c>
      <c r="G4" s="10">
        <v>399900.25</v>
      </c>
      <c r="H4" s="10">
        <v>399900.25</v>
      </c>
    </row>
    <row r="5">
      <c r="A5" t="inlineStr" s="0">
        <is>
          <t>岳阳市交投智慧城市开发有限公司</t>
        </is>
      </c>
      <c r="B5" s="10">
        <v>4.0</v>
      </c>
      <c r="C5" s="10">
        <v>0.0</v>
      </c>
      <c r="D5" s="10">
        <v>0.0</v>
      </c>
      <c r="E5" s="10"/>
      <c r="F5" s="10"/>
      <c r="G5" s="10"/>
      <c r="H5" s="10"/>
    </row>
    <row r="6">
      <c r="A6" t="inlineStr" s="0">
        <is>
          <t>招商银行股份有限公司杭州分行</t>
        </is>
      </c>
      <c r="B6" s="10">
        <v>4.0</v>
      </c>
      <c r="C6" s="10">
        <v>0.0</v>
      </c>
      <c r="D6" s="10">
        <v>0.0</v>
      </c>
      <c r="E6" s="10"/>
      <c r="F6" s="10"/>
      <c r="G6" s="10"/>
      <c r="H6" s="10"/>
    </row>
    <row r="7">
      <c r="A7" t="inlineStr" s="0">
        <is>
          <t>包头市九原区麻池中心校</t>
        </is>
      </c>
      <c r="B7" s="10">
        <v>3.0</v>
      </c>
      <c r="C7" s="10">
        <v>3.0</v>
      </c>
      <c r="D7" s="10">
        <v>2065100.0</v>
      </c>
      <c r="E7" s="10">
        <v>688366.67</v>
      </c>
      <c r="F7" s="10">
        <v>713300.0</v>
      </c>
      <c r="G7" s="10">
        <v>745220.0</v>
      </c>
      <c r="H7" s="10">
        <v>753200.0</v>
      </c>
    </row>
    <row r="8">
      <c r="A8" t="inlineStr" s="0">
        <is>
          <t>乌海市教育局</t>
        </is>
      </c>
      <c r="B8" s="10">
        <v>3.0</v>
      </c>
      <c r="C8" s="10">
        <v>3.0</v>
      </c>
      <c r="D8" s="10">
        <v>1580690.0</v>
      </c>
      <c r="E8" s="10">
        <v>526896.67</v>
      </c>
      <c r="F8" s="10">
        <v>293000.0</v>
      </c>
      <c r="G8" s="10">
        <v>854352.0</v>
      </c>
      <c r="H8" s="10">
        <v>994690.0</v>
      </c>
    </row>
    <row r="9">
      <c r="A9" t="inlineStr" s="0">
        <is>
          <t>重庆市彭水苗族土家族自治县教育装备和后勤服务中心</t>
        </is>
      </c>
      <c r="B9" s="10">
        <v>3.0</v>
      </c>
      <c r="C9" s="10">
        <v>3.0</v>
      </c>
      <c r="D9" s="10">
        <v>981000.0</v>
      </c>
      <c r="E9" s="10">
        <v>327000.0</v>
      </c>
      <c r="F9" s="10">
        <v>489000.0</v>
      </c>
      <c r="G9" s="10">
        <v>489000.0</v>
      </c>
      <c r="H9" s="10">
        <v>489000.0</v>
      </c>
    </row>
    <row r="10">
      <c r="A10" t="inlineStr" s="0">
        <is>
          <t>中国银行股份有限公司温州市分行</t>
        </is>
      </c>
      <c r="B10" s="10">
        <v>3.0</v>
      </c>
      <c r="C10" s="10">
        <v>3.0</v>
      </c>
      <c r="D10" s="10">
        <v>692339.7</v>
      </c>
      <c r="E10" s="10">
        <v>230779.9</v>
      </c>
      <c r="F10" s="10">
        <v>208259.0</v>
      </c>
      <c r="G10" s="10">
        <v>369885.16</v>
      </c>
      <c r="H10" s="10">
        <v>410291.7</v>
      </c>
    </row>
    <row r="11">
      <c r="A11" t="inlineStr" s="0">
        <is>
          <t>中国银行股份有限公司聊城分行</t>
        </is>
      </c>
      <c r="B11" s="10">
        <v>3.0</v>
      </c>
      <c r="C11" s="10">
        <v>3.0</v>
      </c>
      <c r="D11" s="10">
        <v>676050.0</v>
      </c>
      <c r="E11" s="10">
        <v>225350.0</v>
      </c>
      <c r="F11" s="10">
        <v>185000.0</v>
      </c>
      <c r="G11" s="10">
        <v>353000.0</v>
      </c>
      <c r="H11" s="10">
        <v>395000.0</v>
      </c>
    </row>
    <row r="12">
      <c r="A12" t="inlineStr" s="0">
        <is>
          <t>中国银行股份有限公司枣庄分行</t>
        </is>
      </c>
      <c r="B12" s="10">
        <v>3.0</v>
      </c>
      <c r="C12" s="10">
        <v>3.0</v>
      </c>
      <c r="D12" s="10">
        <v>563600.0</v>
      </c>
      <c r="E12" s="10">
        <v>187866.67</v>
      </c>
      <c r="F12" s="10">
        <v>182900.0</v>
      </c>
      <c r="G12" s="10">
        <v>194820.0</v>
      </c>
      <c r="H12" s="10">
        <v>197800.0</v>
      </c>
    </row>
    <row r="13">
      <c r="A13" t="inlineStr" s="0">
        <is>
          <t>中国银行新疆区分行</t>
        </is>
      </c>
      <c r="B13" s="10">
        <v>3.0</v>
      </c>
      <c r="C13" s="10">
        <v>3.0</v>
      </c>
      <c r="D13" s="10">
        <v>493698.08</v>
      </c>
      <c r="E13" s="10">
        <v>164566.03</v>
      </c>
      <c r="F13" s="10">
        <v>237001.72</v>
      </c>
      <c r="G13" s="10">
        <v>237001.72</v>
      </c>
      <c r="H13" s="10">
        <v>237001.72</v>
      </c>
    </row>
    <row r="14">
      <c r="A14" t="inlineStr" s="0">
        <is>
          <t>中国银行股份有限公司沧州分行</t>
        </is>
      </c>
      <c r="B14" s="10">
        <v>3.0</v>
      </c>
      <c r="C14" s="10">
        <v>3.0</v>
      </c>
      <c r="D14" s="10">
        <v>388708.65</v>
      </c>
      <c r="E14" s="10">
        <v>129569.55</v>
      </c>
      <c r="F14" s="10">
        <v>128820.0</v>
      </c>
      <c r="G14" s="10">
        <v>142474.92</v>
      </c>
      <c r="H14" s="10">
        <v>145888.65</v>
      </c>
    </row>
    <row r="15">
      <c r="A15" t="inlineStr" s="0">
        <is>
          <t>中国银行股份有限公司盘锦分行</t>
        </is>
      </c>
      <c r="B15" s="10">
        <v>3.0</v>
      </c>
      <c r="C15" s="10">
        <v>3.0</v>
      </c>
      <c r="D15" s="10">
        <v>332446.0</v>
      </c>
      <c r="E15" s="10">
        <v>110815.33</v>
      </c>
      <c r="F15" s="10">
        <v>106785.0</v>
      </c>
      <c r="G15" s="10">
        <v>116457.8</v>
      </c>
      <c r="H15" s="10">
        <v>118876.0</v>
      </c>
    </row>
    <row r="16">
      <c r="A16" t="inlineStr" s="0">
        <is>
          <t>阿克苏市第十一中学</t>
        </is>
      </c>
      <c r="B16" s="10">
        <v>3.0</v>
      </c>
      <c r="C16" s="10">
        <v>3.0</v>
      </c>
      <c r="D16" s="10">
        <v>70600.0</v>
      </c>
      <c r="E16" s="10">
        <v>23533.33</v>
      </c>
      <c r="F16" s="10">
        <v>29000.0</v>
      </c>
      <c r="G16" s="10">
        <v>29000.0</v>
      </c>
      <c r="H16" s="10">
        <v>29000.0</v>
      </c>
    </row>
    <row r="17">
      <c r="A17" t="inlineStr" s="0">
        <is>
          <t>中国银行邯郸分行</t>
        </is>
      </c>
      <c r="B17" s="10">
        <v>3.0</v>
      </c>
      <c r="C17" s="10">
        <v>1.0</v>
      </c>
      <c r="D17" s="10">
        <v>25764.0</v>
      </c>
      <c r="E17" s="10">
        <v>25764.0</v>
      </c>
      <c r="F17" s="10">
        <v>25764.0</v>
      </c>
      <c r="G17" s="10">
        <v>25764.0</v>
      </c>
      <c r="H17" s="10">
        <v>25764.0</v>
      </c>
    </row>
    <row r="18">
      <c r="A18" t="inlineStr" s="0">
        <is>
          <t>北京联勤后勤物资采购保障中心</t>
        </is>
      </c>
      <c r="B18" s="10">
        <v>2.0</v>
      </c>
      <c r="C18" s="10">
        <v>2.0</v>
      </c>
      <c r="D18" s="10">
        <v>2784000000.0</v>
      </c>
      <c r="E18" s="10">
        <v>1392000000.0</v>
      </c>
      <c r="F18" s="10">
        <v>1392000000.0</v>
      </c>
      <c r="G18" s="10">
        <v>1392000000.0</v>
      </c>
      <c r="H18" s="10">
        <v>1392000000.0</v>
      </c>
    </row>
    <row r="19">
      <c r="A19" t="inlineStr" s="0">
        <is>
          <t>中国建设银行股份有限公司湖北省分行</t>
        </is>
      </c>
      <c r="B19" s="10">
        <v>2.0</v>
      </c>
      <c r="C19" s="10">
        <v>2.0</v>
      </c>
      <c r="D19" s="10">
        <v>75135600.0</v>
      </c>
      <c r="E19" s="10">
        <v>37567800.0</v>
      </c>
      <c r="F19" s="10">
        <v>37567800.0</v>
      </c>
      <c r="G19" s="10">
        <v>55776600.0</v>
      </c>
      <c r="H19" s="10">
        <v>60328800.0</v>
      </c>
    </row>
    <row r="20">
      <c r="A20" t="inlineStr" s="0">
        <is>
          <t>中国建设银行股份有限公司河北省分行</t>
        </is>
      </c>
      <c r="B20" s="10">
        <v>2.0</v>
      </c>
      <c r="C20" s="10">
        <v>2.0</v>
      </c>
      <c r="D20" s="10">
        <v>7968760.0</v>
      </c>
      <c r="E20" s="10">
        <v>3984380.0</v>
      </c>
      <c r="F20" s="10">
        <v>3984380.0</v>
      </c>
      <c r="G20" s="10">
        <v>3984380.0</v>
      </c>
      <c r="H20" s="10">
        <v>3984380.0</v>
      </c>
    </row>
    <row r="21">
      <c r="A21" t="inlineStr" s="0">
        <is>
          <t>北京市海淀区教育装备资产和财务核算中心</t>
        </is>
      </c>
      <c r="B21" s="10">
        <v>2.0</v>
      </c>
      <c r="C21" s="10">
        <v>2.0</v>
      </c>
      <c r="D21" s="10">
        <v>7063000.0</v>
      </c>
      <c r="E21" s="10">
        <v>3531500.0</v>
      </c>
      <c r="F21" s="10">
        <v>3531500.0</v>
      </c>
      <c r="G21" s="10">
        <v>5952700.0</v>
      </c>
      <c r="H21" s="10">
        <v>6558000.0</v>
      </c>
    </row>
  </sheetData>
  <autoFilter ref="A1:H2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H21"/>
  <sheetViews>
    <sheetView workbookViewId="0">
      <pane ySplit="1" topLeftCell="A2" activePane="bottomLeft" state="frozen"/>
    </sheetView>
  </sheetViews>
  <sheetFormatPr defaultRowHeight="18"/>
  <cols>
    <col min="1" max="1" width="34"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中标单位</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正元智慧集团股份有限公司</t>
        </is>
      </c>
      <c r="B2" s="10">
        <v>16.0</v>
      </c>
      <c r="C2" s="10">
        <v>15.0</v>
      </c>
      <c r="D2" s="10">
        <v>36114330.7</v>
      </c>
      <c r="E2" s="10">
        <v>2407622.05</v>
      </c>
      <c r="F2" s="10">
        <v>423750.0</v>
      </c>
      <c r="G2" s="10">
        <v>2903640.0</v>
      </c>
      <c r="H2" s="10">
        <v>25950000.0</v>
      </c>
    </row>
    <row r="3">
      <c r="A3" t="inlineStr" s="0">
        <is>
          <t>南京小牛智能科技有限公司</t>
        </is>
      </c>
      <c r="B3" s="10">
        <v>9.0</v>
      </c>
      <c r="C3" s="10">
        <v>7.0</v>
      </c>
      <c r="D3" s="10">
        <v>3300537.58</v>
      </c>
      <c r="E3" s="10">
        <v>471505.37</v>
      </c>
      <c r="F3" s="10">
        <v>288888.0</v>
      </c>
      <c r="G3" s="10">
        <v>960180.6</v>
      </c>
      <c r="H3" s="10">
        <v>1402951.5</v>
      </c>
    </row>
    <row r="4">
      <c r="A4" t="inlineStr" s="0">
        <is>
          <t>北京融澳信息科技有限公司</t>
        </is>
      </c>
      <c r="B4" s="10">
        <v>6.0</v>
      </c>
      <c r="C4" s="10">
        <v>6.0</v>
      </c>
      <c r="D4" s="10">
        <v>7995160.0</v>
      </c>
      <c r="E4" s="10">
        <v>1332526.67</v>
      </c>
      <c r="F4" s="10">
        <v>362540.0</v>
      </c>
      <c r="G4" s="10">
        <v>3512200.0</v>
      </c>
      <c r="H4" s="10">
        <v>4644000.0</v>
      </c>
    </row>
    <row r="5">
      <c r="A5" t="inlineStr" s="0">
        <is>
          <t>广东优信无限网络股份有限公司</t>
        </is>
      </c>
      <c r="B5" s="10">
        <v>6.0</v>
      </c>
      <c r="C5" s="10">
        <v>5.0</v>
      </c>
      <c r="D5" s="10">
        <v>6511800.0</v>
      </c>
      <c r="E5" s="10">
        <v>1302360.0</v>
      </c>
      <c r="F5" s="10">
        <v>769800.0</v>
      </c>
      <c r="G5" s="10">
        <v>2609520.0</v>
      </c>
      <c r="H5" s="10">
        <v>3836000.0</v>
      </c>
    </row>
    <row r="6">
      <c r="A6" t="inlineStr" s="0">
        <is>
          <t>福建联迪商用设备有限公司</t>
        </is>
      </c>
      <c r="B6" s="10">
        <v>6.0</v>
      </c>
      <c r="C6" s="10">
        <v>4.0</v>
      </c>
      <c r="D6" s="10">
        <v>1540332.4</v>
      </c>
      <c r="E6" s="10">
        <v>385083.1</v>
      </c>
      <c r="F6" s="10">
        <v>253127.0</v>
      </c>
      <c r="G6" s="10">
        <v>693369.08</v>
      </c>
      <c r="H6" s="10">
        <v>853918.4</v>
      </c>
    </row>
    <row r="7">
      <c r="A7" t="inlineStr" s="0">
        <is>
          <t>武汉融威科技有限公司</t>
        </is>
      </c>
      <c r="B7" s="10">
        <v>5.0</v>
      </c>
      <c r="C7" s="10">
        <v>5.0</v>
      </c>
      <c r="D7" s="10">
        <v>75270599.0</v>
      </c>
      <c r="E7" s="10">
        <v>15054119.8</v>
      </c>
      <c r="F7" s="10">
        <v>109000.0</v>
      </c>
      <c r="G7" s="10">
        <v>42120000.0</v>
      </c>
      <c r="H7" s="10">
        <v>60328800.0</v>
      </c>
    </row>
    <row r="8">
      <c r="A8" t="inlineStr" s="0">
        <is>
          <t>杭州企智互联科技有限公司</t>
        </is>
      </c>
      <c r="B8" s="10">
        <v>5.0</v>
      </c>
      <c r="C8" s="10">
        <v>3.0</v>
      </c>
      <c r="D8" s="10">
        <v>412450.0</v>
      </c>
      <c r="E8" s="10">
        <v>137483.33</v>
      </c>
      <c r="F8" s="10">
        <v>106785.0</v>
      </c>
      <c r="G8" s="10">
        <v>180461.0</v>
      </c>
      <c r="H8" s="10">
        <v>198880.0</v>
      </c>
    </row>
    <row r="9">
      <c r="A9" t="inlineStr" s="0">
        <is>
          <t>中国移动通信集团新疆有限公司阿克苏地区分公司</t>
        </is>
      </c>
      <c r="B9" s="10">
        <v>5.0</v>
      </c>
      <c r="C9" s="10">
        <v>5.0</v>
      </c>
      <c r="D9" s="10">
        <v>114200.0</v>
      </c>
      <c r="E9" s="10">
        <v>22840.0</v>
      </c>
      <c r="F9" s="10">
        <v>29000.0</v>
      </c>
      <c r="G9" s="10">
        <v>36560.0</v>
      </c>
      <c r="H9" s="10">
        <v>41600.0</v>
      </c>
    </row>
    <row r="10">
      <c r="A10" t="inlineStr" s="0">
        <is>
          <t>辽宁交联科技有限公司</t>
        </is>
      </c>
      <c r="B10" s="10">
        <v>4.0</v>
      </c>
      <c r="C10" s="10">
        <v>4.0</v>
      </c>
      <c r="D10" s="10">
        <v>181960.0</v>
      </c>
      <c r="E10" s="10">
        <v>45490.0</v>
      </c>
      <c r="F10" s="10">
        <v>41005.0</v>
      </c>
      <c r="G10" s="10">
        <v>65868.0</v>
      </c>
      <c r="H10" s="10">
        <v>73950.0</v>
      </c>
    </row>
    <row r="11">
      <c r="A11" t="inlineStr" s="0">
        <is>
          <t>上海京东到家元信信息技术有限公司</t>
        </is>
      </c>
      <c r="B11" s="10">
        <v>4.0</v>
      </c>
      <c r="C11" s="10">
        <v>0.0</v>
      </c>
      <c r="D11" s="10">
        <v>0.0</v>
      </c>
      <c r="E11" s="10"/>
      <c r="F11" s="10"/>
      <c r="G11" s="10"/>
      <c r="H11" s="10"/>
    </row>
    <row r="12">
      <c r="A12" t="inlineStr" s="0">
        <is>
          <t>沈阳诚真餐饮有限公司</t>
        </is>
      </c>
      <c r="B12" s="10">
        <v>3.0</v>
      </c>
      <c r="C12" s="10">
        <v>2.0</v>
      </c>
      <c r="D12" s="10">
        <v>34805700.0</v>
      </c>
      <c r="E12" s="10">
        <v>17402850.0</v>
      </c>
      <c r="F12" s="10">
        <v>17402850.0</v>
      </c>
      <c r="G12" s="10">
        <v>22855506.0</v>
      </c>
      <c r="H12" s="10">
        <v>24218670.0</v>
      </c>
    </row>
    <row r="13">
      <c r="A13" t="inlineStr" s="0">
        <is>
          <t>福建升腾资讯有限公司</t>
        </is>
      </c>
      <c r="B13" s="10">
        <v>3.0</v>
      </c>
      <c r="C13" s="10">
        <v>3.0</v>
      </c>
      <c r="D13" s="10">
        <v>7996510.0</v>
      </c>
      <c r="E13" s="10">
        <v>2665503.33</v>
      </c>
      <c r="F13" s="10">
        <v>3984380.0</v>
      </c>
      <c r="G13" s="10">
        <v>3984380.0</v>
      </c>
      <c r="H13" s="10">
        <v>3984380.0</v>
      </c>
    </row>
    <row r="14">
      <c r="A14" t="inlineStr" s="0">
        <is>
          <t>正奇晟业（北京）科技有限公司</t>
        </is>
      </c>
      <c r="B14" s="10">
        <v>3.0</v>
      </c>
      <c r="C14" s="10">
        <v>1.0</v>
      </c>
      <c r="D14" s="10">
        <v>4500000.0</v>
      </c>
      <c r="E14" s="10">
        <v>4500000.0</v>
      </c>
      <c r="F14" s="10">
        <v>4500000.0</v>
      </c>
      <c r="G14" s="10">
        <v>4500000.0</v>
      </c>
      <c r="H14" s="10">
        <v>4500000.0</v>
      </c>
    </row>
    <row r="15">
      <c r="A15" t="inlineStr" s="0">
        <is>
          <t>广州市派客朴食信息科技有限责任公司</t>
        </is>
      </c>
      <c r="B15" s="10">
        <v>3.0</v>
      </c>
      <c r="C15" s="10">
        <v>3.0</v>
      </c>
      <c r="D15" s="10">
        <v>741510.97</v>
      </c>
      <c r="E15" s="10">
        <v>247170.32</v>
      </c>
      <c r="F15" s="10">
        <v>195000.0</v>
      </c>
      <c r="G15" s="10">
        <v>411784.0</v>
      </c>
      <c r="H15" s="10">
        <v>465980.0</v>
      </c>
    </row>
    <row r="16">
      <c r="A16" t="inlineStr" s="0">
        <is>
          <t>上海团餐通科技有限公司</t>
        </is>
      </c>
      <c r="B16" s="10">
        <v>3.0</v>
      </c>
      <c r="C16" s="10">
        <v>3.0</v>
      </c>
      <c r="D16" s="10">
        <v>656100.35</v>
      </c>
      <c r="E16" s="10">
        <v>218700.12</v>
      </c>
      <c r="F16" s="10">
        <v>176000.07</v>
      </c>
      <c r="G16" s="10">
        <v>355120.21</v>
      </c>
      <c r="H16" s="10">
        <v>399900.25</v>
      </c>
    </row>
    <row r="17">
      <c r="A17" t="inlineStr" s="0">
        <is>
          <t>宁夏鑫优仕信息科技有限公司</t>
        </is>
      </c>
      <c r="B17" s="10">
        <v>3.0</v>
      </c>
      <c r="C17" s="10">
        <v>3.0</v>
      </c>
      <c r="D17" s="10">
        <v>648056.0</v>
      </c>
      <c r="E17" s="10">
        <v>216018.67</v>
      </c>
      <c r="F17" s="10">
        <v>167200.0</v>
      </c>
      <c r="G17" s="10">
        <v>289324.8</v>
      </c>
      <c r="H17" s="10">
        <v>319856.0</v>
      </c>
    </row>
    <row r="18">
      <c r="A18" t="inlineStr" s="0">
        <is>
          <t>枣庄安讯科技网络工程有限公司</t>
        </is>
      </c>
      <c r="B18" s="10">
        <v>3.0</v>
      </c>
      <c r="C18" s="10">
        <v>3.0</v>
      </c>
      <c r="D18" s="10">
        <v>563600.0</v>
      </c>
      <c r="E18" s="10">
        <v>187866.67</v>
      </c>
      <c r="F18" s="10">
        <v>182900.0</v>
      </c>
      <c r="G18" s="10">
        <v>194820.0</v>
      </c>
      <c r="H18" s="10">
        <v>197800.0</v>
      </c>
    </row>
    <row r="19">
      <c r="A19" t="inlineStr" s="0">
        <is>
          <t>重庆荣沛科技有限公司</t>
        </is>
      </c>
      <c r="B19" s="10">
        <v>3.0</v>
      </c>
      <c r="C19" s="10">
        <v>1.0</v>
      </c>
      <c r="D19" s="10">
        <v>439377.01</v>
      </c>
      <c r="E19" s="10">
        <v>439377.01</v>
      </c>
      <c r="F19" s="10">
        <v>439377.01</v>
      </c>
      <c r="G19" s="10">
        <v>439377.01</v>
      </c>
      <c r="H19" s="10">
        <v>439377.01</v>
      </c>
    </row>
    <row r="20">
      <c r="A20" t="inlineStr" s="0">
        <is>
          <t>深圳市淘淘谷信息技术有限公司</t>
        </is>
      </c>
      <c r="B20" s="10">
        <v>3.0</v>
      </c>
      <c r="C20" s="10">
        <v>3.0</v>
      </c>
      <c r="D20" s="10">
        <v>336060.0</v>
      </c>
      <c r="E20" s="10">
        <v>112020.0</v>
      </c>
      <c r="F20" s="10">
        <v>119920.0</v>
      </c>
      <c r="G20" s="10">
        <v>168096.0</v>
      </c>
      <c r="H20" s="10">
        <v>180140.0</v>
      </c>
    </row>
    <row r="21">
      <c r="A21" t="inlineStr" s="0">
        <is>
          <t>沈阳圣达金卡科技有限公司</t>
        </is>
      </c>
      <c r="B21" s="10">
        <v>3.0</v>
      </c>
      <c r="C21" s="10">
        <v>3.0</v>
      </c>
      <c r="D21" s="10">
        <v>311637.0</v>
      </c>
      <c r="E21" s="10">
        <v>103879.0</v>
      </c>
      <c r="F21" s="10">
        <v>114000.0</v>
      </c>
      <c r="G21" s="10">
        <v>125856.0</v>
      </c>
      <c r="H21" s="10">
        <v>128820.0</v>
      </c>
    </row>
  </sheetData>
  <autoFilter ref="A1:H21"/>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21"/>
  <sheetViews>
    <sheetView workbookViewId="0">
      <pane ySplit="1" topLeftCell="A2" activePane="bottomLeft" state="frozen"/>
    </sheetView>
  </sheetViews>
  <sheetFormatPr defaultRowHeight="18"/>
  <cols>
    <col min="1" max="1" width="34"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中标单位</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江苏聚霆科技（集团）有限公司</t>
        </is>
      </c>
      <c r="B2" s="10">
        <v>2.0</v>
      </c>
      <c r="C2" s="10">
        <v>2.0</v>
      </c>
      <c r="D2" s="10">
        <v>2784000000.0</v>
      </c>
      <c r="E2" s="10">
        <v>1392000000.0</v>
      </c>
      <c r="F2" s="10">
        <v>1392000000.0</v>
      </c>
      <c r="G2" s="10">
        <v>1392000000.0</v>
      </c>
      <c r="H2" s="10">
        <v>1392000000.0</v>
      </c>
    </row>
    <row r="3">
      <c r="A3" t="inlineStr" s="0">
        <is>
          <t>武汉融威科技有限公司</t>
        </is>
      </c>
      <c r="B3" s="10">
        <v>5.0</v>
      </c>
      <c r="C3" s="10">
        <v>5.0</v>
      </c>
      <c r="D3" s="10">
        <v>75270599.0</v>
      </c>
      <c r="E3" s="10">
        <v>15054119.8</v>
      </c>
      <c r="F3" s="10">
        <v>109000.0</v>
      </c>
      <c r="G3" s="10">
        <v>42120000.0</v>
      </c>
      <c r="H3" s="10">
        <v>60328800.0</v>
      </c>
    </row>
    <row r="4">
      <c r="A4" t="inlineStr" s="0">
        <is>
          <t>湖北电信工程有限公司</t>
        </is>
      </c>
      <c r="B4" s="10">
        <v>1.0</v>
      </c>
      <c r="C4" s="10">
        <v>1.0</v>
      </c>
      <c r="D4" s="10">
        <v>49548888.98</v>
      </c>
      <c r="E4" s="10">
        <v>49548888.98</v>
      </c>
      <c r="F4" s="10">
        <v>49548888.98</v>
      </c>
      <c r="G4" s="10">
        <v>49548888.98</v>
      </c>
      <c r="H4" s="10">
        <v>49548888.98</v>
      </c>
    </row>
    <row r="5">
      <c r="A5" t="inlineStr" s="0">
        <is>
          <t>正元智慧集团股份有限公司</t>
        </is>
      </c>
      <c r="B5" s="10">
        <v>16.0</v>
      </c>
      <c r="C5" s="10">
        <v>15.0</v>
      </c>
      <c r="D5" s="10">
        <v>36114330.7</v>
      </c>
      <c r="E5" s="10">
        <v>2407622.05</v>
      </c>
      <c r="F5" s="10">
        <v>423750.0</v>
      </c>
      <c r="G5" s="10">
        <v>2903640.0</v>
      </c>
      <c r="H5" s="10">
        <v>25950000.0</v>
      </c>
    </row>
    <row r="6">
      <c r="A6" t="inlineStr" s="0">
        <is>
          <t>沈阳诚真餐饮有限公司</t>
        </is>
      </c>
      <c r="B6" s="10">
        <v>3.0</v>
      </c>
      <c r="C6" s="10">
        <v>2.0</v>
      </c>
      <c r="D6" s="10">
        <v>34805700.0</v>
      </c>
      <c r="E6" s="10">
        <v>17402850.0</v>
      </c>
      <c r="F6" s="10">
        <v>17402850.0</v>
      </c>
      <c r="G6" s="10">
        <v>22855506.0</v>
      </c>
      <c r="H6" s="10">
        <v>24218670.0</v>
      </c>
    </row>
    <row r="7">
      <c r="A7" t="inlineStr" s="0">
        <is>
          <t>深圳美团科技有限公司</t>
        </is>
      </c>
      <c r="B7" s="10">
        <v>2.0</v>
      </c>
      <c r="C7" s="10">
        <v>1.0</v>
      </c>
      <c r="D7" s="10">
        <v>21927666.67</v>
      </c>
      <c r="E7" s="10">
        <v>21927666.67</v>
      </c>
      <c r="F7" s="10">
        <v>21927666.67</v>
      </c>
      <c r="G7" s="10">
        <v>21927666.67</v>
      </c>
      <c r="H7" s="10">
        <v>21927666.67</v>
      </c>
    </row>
    <row r="8">
      <c r="A8" t="inlineStr" s="0">
        <is>
          <t>中国移动通信集团广东有限公司阳江分公司</t>
        </is>
      </c>
      <c r="B8" s="10">
        <v>1.0</v>
      </c>
      <c r="C8" s="10">
        <v>1.0</v>
      </c>
      <c r="D8" s="10">
        <v>12930061.0</v>
      </c>
      <c r="E8" s="10">
        <v>12930061.0</v>
      </c>
      <c r="F8" s="10">
        <v>12930061.0</v>
      </c>
      <c r="G8" s="10">
        <v>12930061.0</v>
      </c>
      <c r="H8" s="10">
        <v>12930061.0</v>
      </c>
    </row>
    <row r="9">
      <c r="A9" t="inlineStr" s="0">
        <is>
          <t>西昌安捷网络科技有限公司</t>
        </is>
      </c>
      <c r="B9" s="10">
        <v>1.0</v>
      </c>
      <c r="C9" s="10">
        <v>1.0</v>
      </c>
      <c r="D9" s="10">
        <v>12787600.0</v>
      </c>
      <c r="E9" s="10">
        <v>12787600.0</v>
      </c>
      <c r="F9" s="10">
        <v>12787600.0</v>
      </c>
      <c r="G9" s="10">
        <v>12787600.0</v>
      </c>
      <c r="H9" s="10">
        <v>12787600.0</v>
      </c>
    </row>
    <row r="10">
      <c r="A10" t="inlineStr" s="0">
        <is>
          <t>北京冠宇信息科技股份有限公司</t>
        </is>
      </c>
      <c r="B10" s="10">
        <v>1.0</v>
      </c>
      <c r="C10" s="10">
        <v>1.0</v>
      </c>
      <c r="D10" s="10">
        <v>10689998.0</v>
      </c>
      <c r="E10" s="10">
        <v>10689998.0</v>
      </c>
      <c r="F10" s="10">
        <v>10689998.0</v>
      </c>
      <c r="G10" s="10">
        <v>10689998.0</v>
      </c>
      <c r="H10" s="10">
        <v>10689998.0</v>
      </c>
    </row>
    <row r="11">
      <c r="A11" t="inlineStr" s="0">
        <is>
          <t>一起生活网络成都有限公司</t>
        </is>
      </c>
      <c r="B11" s="10">
        <v>2.0</v>
      </c>
      <c r="C11" s="10">
        <v>2.0</v>
      </c>
      <c r="D11" s="10">
        <v>8361572.0</v>
      </c>
      <c r="E11" s="10">
        <v>4180786.0</v>
      </c>
      <c r="F11" s="10">
        <v>4180786.0</v>
      </c>
      <c r="G11" s="10">
        <v>7236157.2</v>
      </c>
      <c r="H11" s="10">
        <v>8000000.0</v>
      </c>
    </row>
    <row r="12">
      <c r="A12" t="inlineStr" s="0">
        <is>
          <t>四川九洲北斗导航与位置服务有限公司</t>
        </is>
      </c>
      <c r="B12" s="10">
        <v>1.0</v>
      </c>
      <c r="C12" s="10">
        <v>1.0</v>
      </c>
      <c r="D12" s="10">
        <v>8294640.3</v>
      </c>
      <c r="E12" s="10">
        <v>8294640.3</v>
      </c>
      <c r="F12" s="10">
        <v>8294640.3</v>
      </c>
      <c r="G12" s="10">
        <v>8294640.3</v>
      </c>
      <c r="H12" s="10">
        <v>8294640.3</v>
      </c>
    </row>
    <row r="13">
      <c r="A13" t="inlineStr" s="0">
        <is>
          <t>福建升腾资讯有限公司</t>
        </is>
      </c>
      <c r="B13" s="10">
        <v>3.0</v>
      </c>
      <c r="C13" s="10">
        <v>3.0</v>
      </c>
      <c r="D13" s="10">
        <v>7996510.0</v>
      </c>
      <c r="E13" s="10">
        <v>2665503.33</v>
      </c>
      <c r="F13" s="10">
        <v>3984380.0</v>
      </c>
      <c r="G13" s="10">
        <v>3984380.0</v>
      </c>
      <c r="H13" s="10">
        <v>3984380.0</v>
      </c>
    </row>
    <row r="14">
      <c r="A14" t="inlineStr" s="0">
        <is>
          <t>北京融澳信息科技有限公司</t>
        </is>
      </c>
      <c r="B14" s="10">
        <v>6.0</v>
      </c>
      <c r="C14" s="10">
        <v>6.0</v>
      </c>
      <c r="D14" s="10">
        <v>7995160.0</v>
      </c>
      <c r="E14" s="10">
        <v>1332526.67</v>
      </c>
      <c r="F14" s="10">
        <v>362540.0</v>
      </c>
      <c r="G14" s="10">
        <v>3512200.0</v>
      </c>
      <c r="H14" s="10">
        <v>4644000.0</v>
      </c>
    </row>
    <row r="15">
      <c r="A15" t="inlineStr" s="0">
        <is>
          <t>北京天邦伟业厨房设备有限公司</t>
        </is>
      </c>
      <c r="B15" s="10">
        <v>1.0</v>
      </c>
      <c r="C15" s="10">
        <v>1.0</v>
      </c>
      <c r="D15" s="10">
        <v>6558000.0</v>
      </c>
      <c r="E15" s="10">
        <v>6558000.0</v>
      </c>
      <c r="F15" s="10">
        <v>6558000.0</v>
      </c>
      <c r="G15" s="10">
        <v>6558000.0</v>
      </c>
      <c r="H15" s="10">
        <v>6558000.0</v>
      </c>
    </row>
    <row r="16">
      <c r="A16" t="inlineStr" s="0">
        <is>
          <t>广东优信无限网络股份有限公司</t>
        </is>
      </c>
      <c r="B16" s="10">
        <v>6.0</v>
      </c>
      <c r="C16" s="10">
        <v>5.0</v>
      </c>
      <c r="D16" s="10">
        <v>6511800.0</v>
      </c>
      <c r="E16" s="10">
        <v>1302360.0</v>
      </c>
      <c r="F16" s="10">
        <v>769800.0</v>
      </c>
      <c r="G16" s="10">
        <v>2609520.0</v>
      </c>
      <c r="H16" s="10">
        <v>3836000.0</v>
      </c>
    </row>
    <row r="17">
      <c r="A17" t="inlineStr" s="0">
        <is>
          <t>青海平珍建筑劳务有限公司</t>
        </is>
      </c>
      <c r="B17" s="10">
        <v>1.0</v>
      </c>
      <c r="C17" s="10">
        <v>1.0</v>
      </c>
      <c r="D17" s="10">
        <v>5963200.0</v>
      </c>
      <c r="E17" s="10">
        <v>5963200.0</v>
      </c>
      <c r="F17" s="10">
        <v>5963200.0</v>
      </c>
      <c r="G17" s="10">
        <v>5963200.0</v>
      </c>
      <c r="H17" s="10">
        <v>5963200.0</v>
      </c>
    </row>
    <row r="18">
      <c r="A18" t="inlineStr" s="0">
        <is>
          <t>上海熙香智厨机器人有限公司</t>
        </is>
      </c>
      <c r="B18" s="10">
        <v>1.0</v>
      </c>
      <c r="C18" s="10">
        <v>1.0</v>
      </c>
      <c r="D18" s="10">
        <v>5649120.0</v>
      </c>
      <c r="E18" s="10">
        <v>5649120.0</v>
      </c>
      <c r="F18" s="10">
        <v>5649120.0</v>
      </c>
      <c r="G18" s="10">
        <v>5649120.0</v>
      </c>
      <c r="H18" s="10">
        <v>5649120.0</v>
      </c>
    </row>
    <row r="19">
      <c r="A19" t="inlineStr" s="0">
        <is>
          <t>河南产业互联网联合发展有限公司</t>
        </is>
      </c>
      <c r="B19" s="10">
        <v>1.0</v>
      </c>
      <c r="C19" s="10">
        <v>1.0</v>
      </c>
      <c r="D19" s="10">
        <v>5477000.0</v>
      </c>
      <c r="E19" s="10">
        <v>5477000.0</v>
      </c>
      <c r="F19" s="10">
        <v>5477000.0</v>
      </c>
      <c r="G19" s="10">
        <v>5477000.0</v>
      </c>
      <c r="H19" s="10">
        <v>5477000.0</v>
      </c>
    </row>
    <row r="20">
      <c r="A20" t="inlineStr" s="0">
        <is>
          <t>合肥顺昌分布式能源综合应用技术有限公司</t>
        </is>
      </c>
      <c r="B20" s="10">
        <v>1.0</v>
      </c>
      <c r="C20" s="10">
        <v>1.0</v>
      </c>
      <c r="D20" s="10">
        <v>5392026.0</v>
      </c>
      <c r="E20" s="10">
        <v>5392026.0</v>
      </c>
      <c r="F20" s="10">
        <v>5392026.0</v>
      </c>
      <c r="G20" s="10">
        <v>5392026.0</v>
      </c>
      <c r="H20" s="10">
        <v>5392026.0</v>
      </c>
    </row>
    <row r="21">
      <c r="A21" t="inlineStr" s="0">
        <is>
          <t>中电信数智科技有限公司宁夏分公司</t>
        </is>
      </c>
      <c r="B21" s="10">
        <v>1.0</v>
      </c>
      <c r="C21" s="10">
        <v>1.0</v>
      </c>
      <c r="D21" s="10">
        <v>5016866.0</v>
      </c>
      <c r="E21" s="10">
        <v>5016866.0</v>
      </c>
      <c r="F21" s="10">
        <v>5016866.0</v>
      </c>
      <c r="G21" s="10">
        <v>5016866.0</v>
      </c>
      <c r="H21" s="10">
        <v>5016866.0</v>
      </c>
    </row>
  </sheetData>
  <autoFilter ref="A1:H21"/>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H7"/>
  <sheetViews>
    <sheetView workbookViewId="0">
      <pane ySplit="1" topLeftCell="A2" activePane="bottomLeft" state="frozen"/>
    </sheetView>
  </sheetViews>
  <sheetFormatPr defaultRowHeight="18"/>
  <cols>
    <col min="1" max="1" width="12" customWidth="1"/>
    <col min="2" max="2" width="12" customWidth="1"/>
    <col min="3" max="3" width="15" customWidth="1"/>
    <col min="4" max="4" width="12" customWidth="1"/>
    <col min="5" max="5" width="12" customWidth="1"/>
    <col min="6" max="6" width="13" customWidth="1"/>
    <col min="7" max="7" width="13" customWidth="1"/>
    <col min="8" max="8" width="12" customWidth="1"/>
  </cols>
  <sheetData>
    <row r="1">
      <c r="A1" t="inlineStr" s="4">
        <is>
          <t>需求类型</t>
        </is>
      </c>
      <c r="B1" t="inlineStr" s="4">
        <is>
          <t>项目数</t>
        </is>
      </c>
      <c r="C1" t="inlineStr" s="4">
        <is>
          <t>披露金额项目数</t>
        </is>
      </c>
      <c r="D1" t="inlineStr" s="4">
        <is>
          <t>金额合计</t>
        </is>
      </c>
      <c r="E1" t="inlineStr" s="4">
        <is>
          <t>平均金额</t>
        </is>
      </c>
      <c r="F1" t="inlineStr" s="4">
        <is>
          <t>中位数金额</t>
        </is>
      </c>
      <c r="G1" t="inlineStr" s="4">
        <is>
          <t>P90金额</t>
        </is>
      </c>
      <c r="H1" t="inlineStr" s="4">
        <is>
          <t>最大金额</t>
        </is>
      </c>
    </row>
    <row r="2">
      <c r="A2" t="inlineStr" s="0">
        <is>
          <t>智慧食堂综合项目</t>
        </is>
      </c>
      <c r="B2" s="10">
        <v>96.0</v>
      </c>
      <c r="C2" s="10">
        <v>70.0</v>
      </c>
      <c r="D2" s="10">
        <v>67345669.23</v>
      </c>
      <c r="E2" s="10">
        <v>962080.99</v>
      </c>
      <c r="F2" s="10">
        <v>176200.04</v>
      </c>
      <c r="G2" s="10">
        <v>2284007.8</v>
      </c>
      <c r="H2" s="10">
        <v>10689998.0</v>
      </c>
    </row>
    <row r="3">
      <c r="A3" t="inlineStr" s="0">
        <is>
          <t>软件系统/平台</t>
        </is>
      </c>
      <c r="B3" s="10">
        <v>84.0</v>
      </c>
      <c r="C3" s="10">
        <v>53.0</v>
      </c>
      <c r="D3" s="10">
        <v>77658384.18</v>
      </c>
      <c r="E3" s="10">
        <v>1465252.53</v>
      </c>
      <c r="F3" s="10">
        <v>240000.0</v>
      </c>
      <c r="G3" s="10">
        <v>933352.0</v>
      </c>
      <c r="H3" s="10">
        <v>25950000.0</v>
      </c>
    </row>
    <row r="4">
      <c r="A4" t="inlineStr" s="0">
        <is>
          <t>硬件设备/终端</t>
        </is>
      </c>
      <c r="B4" s="10">
        <v>77.0</v>
      </c>
      <c r="C4" s="10">
        <v>60.0</v>
      </c>
      <c r="D4" s="10">
        <v>147465859.38</v>
      </c>
      <c r="E4" s="10">
        <v>2457764.32</v>
      </c>
      <c r="F4" s="10">
        <v>362540.0</v>
      </c>
      <c r="G4" s="10">
        <v>4050342.0</v>
      </c>
      <c r="H4" s="10">
        <v>60328800.0</v>
      </c>
    </row>
    <row r="5">
      <c r="A5" t="inlineStr" s="0">
        <is>
          <t>综合建设/集成</t>
        </is>
      </c>
      <c r="B5" s="10">
        <v>53.0</v>
      </c>
      <c r="C5" s="10">
        <v>43.0</v>
      </c>
      <c r="D5" s="10">
        <v>77153906.85</v>
      </c>
      <c r="E5" s="10">
        <v>1794276.9</v>
      </c>
      <c r="F5" s="10">
        <v>288888.0</v>
      </c>
      <c r="G5" s="10">
        <v>2167230.3</v>
      </c>
      <c r="H5" s="10">
        <v>49548888.98</v>
      </c>
    </row>
    <row r="6">
      <c r="A6" t="inlineStr" s="0">
        <is>
          <t>餐饮/运营服务</t>
        </is>
      </c>
      <c r="B6" s="10">
        <v>18.0</v>
      </c>
      <c r="C6" s="10">
        <v>11.0</v>
      </c>
      <c r="D6" s="10">
        <v>2821355950.0</v>
      </c>
      <c r="E6" s="10">
        <v>256486904.55</v>
      </c>
      <c r="F6" s="10">
        <v>1792000.0</v>
      </c>
      <c r="G6" s="10">
        <v>1392000000.0</v>
      </c>
      <c r="H6" s="10">
        <v>1392000000.0</v>
      </c>
    </row>
    <row r="7">
      <c r="A7" t="inlineStr" s="0">
        <is>
          <t>系统维保/运维</t>
        </is>
      </c>
      <c r="B7" s="10">
        <v>17.0</v>
      </c>
      <c r="C7" s="10">
        <v>11.0</v>
      </c>
      <c r="D7" s="10">
        <v>1472200.0</v>
      </c>
      <c r="E7" s="10">
        <v>133836.36</v>
      </c>
      <c r="F7" s="10">
        <v>86500.0</v>
      </c>
      <c r="G7" s="10">
        <v>274500.0</v>
      </c>
      <c r="H7" s="10">
        <v>465000.0</v>
      </c>
    </row>
  </sheetData>
  <autoFilter ref="A1:H7"/>
  <pageMargins left="0.7" right="0.7" top="0.75" bottom="0.75" header="0.3" footer="0.3"/>
</worksheet>
</file>